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firstSheet="1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<sst xmlns="http://schemas.openxmlformats.org/spreadsheetml/2006/main" count="7010" uniqueCount="2559">
  <si>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</si>
  <si>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</si>
  <si>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</si>
  <si>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</si>
  <si>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</si>
  <si>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</si>
  <si>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</si>
  <si>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</si>
  <si>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</si>
  <si>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</si>
  <si>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</si>
  <si>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</si>
  <si>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</si>
  <si>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</si>
  <si>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</si>
  <si>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</si>
  <si>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</si>
  <si>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</si>
  <si>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</si>
  <si>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</si>
  <si>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</si>
  <si>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</si>
  <si>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</si>
  <si>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</si>
  <si>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</si>
  <si>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</si>
  <si>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</si>
  <si>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</si>
  <si>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</si>
  <si>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</si>
  <si>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</si>
  <si>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</si>
  <si>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</si>
  <si>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</si>
  <si>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</si>
  <si>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</si>
  <si>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</si>
  <si>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</si>
  <si>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</si>
  <si>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</si>
  <si>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</si>
  <si>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</si>
  <si>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</si>
  <si>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</si>
  <si>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</si>
  <si>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</si>
  <si>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</si>
  <si>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</si>
  <si>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</si>
  <si>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</si>
  <si>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</si>
  <si>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</si>
  <si>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</si>
  <si>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</si>
  <si>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</si>
  <si>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</si>
  <si>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</si>
  <si>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</si>
  <si>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</si>
  <si>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</si>
  <si>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</si>
  <si>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</si>
  <si>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</si>
  <si>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</si>
  <si>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</si>
  <si>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</si>
  <si>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</si>
  <si>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</si>
  <si>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</si>
  <si>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</si>
  <si>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</si>
  <si>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</si>
  <si>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</si>
  <si>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</si>
  <si>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</si>
  <si>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</si>
  <si>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</si>
  <si>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</si>
  <si>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</si>
  <si>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</si>
  <si>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</si>
  <si>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</si>
  <si>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</si>
  <si>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</si>
  <si>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</si>
  <si>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</si>
  <si>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</si>
  <si>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</si>
  <si>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</si>
  <si>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</si>
  <si>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</si>
  <si>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</si>
  <si>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</si>
  <si>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</si>
  <si>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</si>
  <si>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</si>
  <si>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</si>
  <si>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</si>
  <si>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</si>
  <si>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</si>
  <si>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</si>
  <si>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</si>
  <si>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</si>
  <si>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</si>
  <si>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</si>
  <si>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</si>
  <si>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</si>
  <si>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</si>
  <si>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</si>
  <si>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</si>
  <si>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</si>
  <si>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</si>
  <si>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</si>
  <si>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</si>
  <si>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</si>
  <si>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</si>
  <si>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</si>
  <si>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</si>
  <si>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</si>
  <si>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</si>
  <si>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</si>
  <si>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</si>
  <si>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</si>
  <si>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</si>
  <si>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</si>
  <si>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</si>
  <si>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</si>
  <si>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</si>
  <si>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</si>
  <si>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</si>
  <si>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</si>
  <si>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</si>
  <si>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</si>
  <si>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</si>
  <si>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</si>
  <si>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</si>
  <si>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</si>
  <si>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</si>
  <si>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</si>
  <si>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</si>
  <si>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</si>
  <si>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</si>
  <si>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</si>
  <si>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</si>
  <si>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</si>
  <si>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</si>
  <si>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</si>
  <si>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</si>
  <si>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</si>
  <si>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</si>
  <si>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</si>
  <si>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</si>
  <si>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</si>
  <si>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</si>
  <si>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</si>
  <si>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</si>
  <si>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</si>
  <si>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</si>
  <si>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</si>
  <si>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</si>
  <si>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</si>
  <si>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</si>
  <si>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</si>
  <si>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</si>
  <si>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</si>
  <si>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</si>
  <si>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</si>
  <si>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</si>
  <si>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</si>
  <si>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</si>
  <si>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</si>
  <si>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</si>
  <si>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</si>
  <si>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</si>
  <si>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</si>
  <si>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</si>
  <si>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</si>
  <si>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</si>
  <si>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</si>
  <si>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</si>
  <si>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</si>
  <si>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</si>
  <si>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</si>
  <si>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</si>
  <si>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</si>
  <si>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</si>
  <si>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</si>
  <si>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</si>
  <si>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</si>
  <si>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</si>
  <si>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</si>
  <si>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</si>
  <si>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</si>
  <si>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</si>
  <si>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</si>
  <si>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</si>
  <si>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</si>
  <si>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</si>
  <si>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</si>
  <si>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</si>
  <si>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</si>
  <si>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</si>
  <si>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</si>
  <si>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</si>
  <si>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</si>
  <si>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</si>
  <si>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</si>
  <si>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</si>
  <si>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</si>
  <si>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</si>
  <si>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</si>
  <si>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</si>
  <si>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</si>
  <si>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</si>
  <si>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</si>
  <si>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</si>
  <si>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</si>
  <si>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</si>
  <si>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</si>
  <si>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</si>
  <si>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</si>
  <si>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</si>
  <si>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</si>
  <si>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</si>
  <si>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</si>
  <si>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</si>
  <si>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</si>
  <si>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</si>
  <si>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</si>
  <si>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</si>
  <si>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</si>
  <si>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</si>
  <si>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</si>
  <si>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</si>
  <si>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</si>
  <si>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</si>
  <si>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</si>
  <si>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</si>
  <si>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</si>
  <si>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</si>
  <si>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</si>
  <si>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</si>
  <si>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</si>
  <si>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</si>
  <si>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</si>
  <si>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</si>
  <si>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</si>
  <si>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</si>
  <si>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</si>
  <si>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</si>
  <si>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</si>
  <si>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</si>
  <si>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</si>
  <si>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</si>
  <si>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</si>
  <si>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</si>
  <si>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</si>
  <si>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</si>
  <si>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</si>
  <si>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</si>
  <si>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</si>
  <si>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</si>
  <si>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</si>
  <si>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</si>
  <si>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</si>
  <si>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</si>
  <si>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</si>
  <si>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</si>
  <si>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</si>
  <si>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</si>
  <si>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</si>
  <si>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</si>
  <si>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</si>
  <si>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</si>
  <si>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</si>
  <si>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</si>
  <si>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</si>
  <si>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</si>
  <si>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</si>
  <si>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</si>
  <si>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</si>
  <si>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</si>
  <si>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</si>
  <si>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</si>
  <si>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</si>
  <si>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</si>
  <si>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</si>
  <si>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</si>
  <si>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</si>
  <si>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</si>
  <si>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</si>
  <si>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</si>
  <si>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</si>
  <si>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</si>
  <si>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</si>
  <si>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</si>
  <si>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</si>
  <si>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</si>
  <si>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</si>
  <si>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</si>
  <si>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</si>
  <si>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</si>
  <si>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</si>
  <si>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</si>
  <si>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</si>
  <si>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</si>
  <si>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</si>
  <si>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</si>
  <si>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</si>
  <si>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</si>
  <si>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</si>
  <si>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</si>
  <si>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</si>
  <si>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</si>
  <si>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</si>
  <si>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</si>
  <si>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</si>
  <si>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</si>
  <si>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</si>
  <si>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</si>
  <si>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</si>
  <si>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</si>
  <si>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</si>
  <si>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</si>
  <si>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</si>
  <si>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</si>
  <si>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</si>
  <si>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</si>
  <si>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</si>
  <si>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</si>
  <si>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</si>
  <si>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</si>
  <si>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</si>
  <si>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</si>
  <si>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</si>
  <si>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</si>
  <si>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</si>
  <si>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</si>
  <si>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</si>
  <si>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</si>
  <si>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</si>
  <si>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</si>
  <si>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</si>
  <si>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</si>
  <si>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</si>
  <si>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</si>
  <si>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</si>
  <si>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</si>
  <si>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</si>
  <si>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</si>
  <si>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</si>
  <si>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</si>
  <si>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</si>
  <si>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</si>
  <si>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</si>
  <si>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</si>
  <si>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</si>
  <si>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</si>
  <si>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</si>
  <si>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</si>
  <si>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</si>
  <si>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</si>
  <si>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</si>
  <si>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</si>
  <si>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</si>
  <si>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</si>
  <si>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</si>
  <si>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</si>
  <si>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</si>
  <si>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</si>
  <si>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</si>
  <si>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</si>
  <si>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</si>
  <si>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</si>
  <si>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</si>
  <si>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</si>
  <si>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</si>
  <si>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</si>
  <si>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</si>
  <si>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</si>
  <si>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</si>
  <si>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</si>
  <si>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</si>
  <si>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</si>
  <si>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</si>
  <si>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</si>
  <si>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</si>
  <si>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</si>
  <si>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</si>
  <si>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</si>
  <si>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</si>
  <si>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</si>
  <si>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</si>
  <si>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</si>
  <si>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</si>
  <si>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</si>
  <si>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</si>
  <si>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</si>
  <si>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</si>
  <si>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</si>
  <si>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</si>
  <si>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</si>
  <si>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</si>
  <si>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</si>
  <si>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</si>
  <si>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</si>
  <si>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</si>
  <si>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</si>
  <si>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</si>
  <si>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</si>
  <si>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</si>
  <si>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</si>
  <si>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</si>
  <si>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</si>
  <si>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</si>
  <si>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</si>
  <si>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</si>
  <si>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</si>
  <si>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</si>
  <si>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</si>
  <si>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</si>
  <si>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</si>
  <si>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</si>
  <si>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</si>
  <si>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</si>
  <si>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</si>
  <si>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</si>
  <si>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</si>
  <si>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</si>
  <si>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</si>
  <si>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</si>
  <si>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</si>
  <si>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</si>
  <si>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</si>
  <si>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</si>
  <si>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</si>
  <si>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</si>
  <si>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</si>
  <si>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</si>
  <si>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</si>
  <si>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</si>
  <si>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</si>
  <si>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</si>
  <si>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</si>
  <si>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</si>
  <si>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</si>
  <si>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</si>
  <si>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</si>
  <si>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</si>
  <si>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</si>
  <si>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</si>
  <si>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</si>
  <si>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</si>
  <si>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</si>
  <si>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</si>
  <si>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</si>
  <si>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</si>
  <si>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</si>
  <si>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</si>
  <si>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</si>
  <si>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</si>
  <si>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</si>
  <si>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</si>
  <si>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</si>
  <si>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</si>
  <si>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</si>
  <si>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</si>
  <si>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</si>
  <si>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</si>
  <si>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</si>
  <si>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</si>
  <si>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</si>
  <si>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</si>
  <si>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</si>
  <si>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</si>
  <si>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</si>
  <si>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</si>
  <si>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</si>
  <si>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</si>
  <si>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</si>
  <si>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</si>
  <si>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</si>
  <si>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</si>
  <si>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</si>
  <si>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</si>
  <si>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</si>
  <si>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</si>
  <si>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</si>
  <si>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</si>
  <si>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</si>
  <si>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</si>
  <si>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</si>
  <si>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</si>
  <si>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</si>
  <si>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</si>
  <si>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</si>
  <si>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</si>
  <si>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</si>
  <si>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</si>
  <si>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</si>
  <si>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</si>
  <si>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</si>
  <si>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</si>
  <si>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</si>
  <si>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</si>
  <si>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</si>
  <si>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</si>
  <si>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</si>
  <si>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</si>
  <si>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</si>
  <si>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</si>
  <si>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</si>
  <si>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</si>
  <si>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</si>
  <si>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</si>
  <si>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</si>
  <si>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</si>
  <si>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</si>
  <si>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</si>
  <si>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</si>
  <si>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</si>
  <si>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</si>
  <si>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</si>
  <si>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</si>
  <si>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</si>
  <si>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</si>
  <si>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</si>
  <si>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</si>
  <si>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</si>
  <si>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</si>
  <si>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</si>
  <si>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</si>
  <si>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</si>
  <si>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</si>
  <si>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</si>
  <si>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</si>
  <si>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</si>
  <si>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</si>
  <si>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</si>
  <si>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</si>
  <si>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</si>
  <si>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</si>
  <si>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</si>
  <si>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</si>
  <si>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</si>
  <si>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</si>
  <si>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</si>
  <si>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</si>
  <si>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</si>
  <si>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</si>
  <si>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</si>
  <si>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</si>
  <si>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</si>
  <si>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</si>
  <si>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</si>
  <si>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</si>
  <si>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</si>
  <si>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</si>
  <si>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</si>
  <si>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</si>
  <si>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</si>
  <si>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</si>
  <si>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</si>
  <si>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</si>
  <si>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</si>
  <si>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</si>
  <si>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</si>
  <si>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</si>
  <si>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</si>
  <si>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</si>
  <si>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</si>
  <si>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</si>
  <si>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</si>
  <si>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</si>
  <si>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</si>
  <si>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</si>
  <si>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</si>
  <si>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</si>
  <si>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</si>
  <si>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</si>
  <si>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</si>
  <si>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</si>
  <si>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</si>
  <si>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</si>
  <si>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</si>
  <si>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</si>
  <si>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</si>
  <si>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</si>
  <si>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</si>
  <si>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</si>
  <si>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</si>
  <si>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</si>
  <si>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</si>
  <si>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</si>
  <si>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</si>
  <si>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</si>
  <si>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</si>
  <si>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</si>
  <si>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</si>
  <si>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</si>
  <si>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</si>
  <si>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</si>
  <si>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</si>
  <si>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</si>
  <si>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</si>
  <si>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</si>
  <si>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</si>
  <si>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</si>
  <si>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</si>
  <si>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</si>
  <si>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</si>
  <si>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</si>
  <si>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</si>
  <si>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</si>
  <si>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</si>
  <si>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</si>
  <si>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</si>
  <si>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</si>
  <si>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</si>
  <si>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</si>
  <si>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</si>
  <si>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</si>
  <si>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</si>
  <si>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</si>
  <si>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</si>
  <si>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</si>
  <si>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</si>
  <si>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</si>
  <si>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</si>
  <si>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</si>
  <si>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</si>
  <si>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</si>
  <si>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</si>
  <si>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</si>
  <si>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</si>
  <si>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</si>
  <si>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</si>
  <si>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</si>
  <si>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</si>
  <si>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</si>
  <si>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</si>
  <si>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</si>
  <si>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</si>
  <si>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</si>
  <si>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</si>
  <si>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</si>
  <si>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</si>
  <si>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</si>
  <si>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</si>
  <si>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</si>
  <si>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</si>
  <si>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</si>
  <si>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</si>
  <si>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</si>
  <si>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</si>
  <si>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</si>
  <si>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</si>
  <si>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</si>
  <si>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</si>
  <si>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</si>
  <si>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</si>
  <si>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</si>
  <si>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</si>
  <si>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</si>
  <si>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</si>
  <si>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</si>
  <si>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</si>
  <si>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</si>
  <si>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</si>
  <si>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</si>
  <si>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</si>
  <si>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</si>
  <si>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</si>
  <si>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</si>
  <si>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</si>
  <si>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</si>
  <si>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</si>
  <si>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</si>
  <si>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</si>
  <si>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</si>
  <si>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</si>
  <si>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</si>
  <si>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</si>
  <si>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</si>
  <si>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</si>
  <si>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</si>
  <si>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</si>
  <si>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</si>
  <si>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</si>
  <si>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</si>
  <si>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</si>
  <si>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</si>
  <si>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</si>
  <si>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</si>
  <si>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</si>
  <si>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</si>
  <si>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</si>
  <si>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</si>
  <si>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</si>
  <si>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</si>
  <si>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</si>
  <si>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</si>
  <si>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</si>
  <si>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</si>
  <si>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</si>
  <si>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</si>
  <si>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</si>
  <si>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</si>
  <si>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</si>
  <si>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</si>
  <si>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</si>
  <si>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</si>
  <si>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</si>
  <si>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</si>
  <si>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</si>
  <si>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</si>
  <si>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</si>
  <si>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</si>
  <si>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</si>
  <si>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</si>
  <si>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</si>
  <si>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</si>
  <si>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</si>
  <si>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</si>
  <si>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</si>
  <si>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</si>
  <si>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</si>
  <si>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</si>
  <si>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</si>
  <si>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</si>
  <si>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</si>
  <si>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</si>
  <si>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</si>
  <si>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</si>
  <si>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</si>
  <si>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</si>
  <si>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</si>
  <si>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</si>
  <si>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</si>
  <si>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</si>
  <si>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</si>
  <si>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</si>
  <si>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</si>
  <si>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</si>
  <si>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</si>
  <si>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</si>
  <si>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</si>
  <si>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</si>
  <si>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</si>
  <si>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</si>
  <si>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</si>
  <si>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</si>
  <si>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</si>
  <si>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</si>
  <si>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</si>
  <si>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</si>
  <si>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</si>
  <si>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</si>
  <si>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</si>
  <si>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</si>
  <si>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</si>
  <si>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</si>
  <si>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</si>
  <si>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</si>
  <si>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</si>
  <si>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</si>
  <si>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</si>
  <si>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</si>
  <si>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</si>
  <si>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</si>
  <si>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</si>
  <si>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</si>
  <si>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</si>
  <si>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</si>
  <si>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</si>
  <si>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</si>
  <si>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</si>
  <si>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</si>
  <si>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</si>
  <si>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</si>
  <si>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</si>
  <si>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</si>
  <si>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</si>
  <si>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</si>
  <si>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</si>
  <si>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</si>
  <si>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</si>
  <si>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</si>
  <si>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</si>
  <si>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</si>
  <si>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</si>
  <si>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</si>
  <si>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</si>
  <si>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</si>
  <si>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</si>
  <si>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</si>
  <si>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</si>
  <si>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</si>
  <si>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</si>
  <si>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</si>
  <si>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</si>
  <si>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</si>
  <si>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</si>
  <si>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</si>
  <si>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</si>
  <si>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</si>
  <si>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</si>
  <si>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</si>
  <si>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</si>
  <si>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</si>
  <si>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</si>
  <si>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</si>
  <si>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</si>
  <si>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</si>
  <si>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</si>
  <si>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</si>
  <si>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</si>
  <si>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</si>
  <si>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</si>
  <si>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</si>
  <si>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</si>
  <si>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</si>
  <si>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</si>
  <si>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</si>
  <si>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</si>
  <si>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</si>
  <si>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</si>
  <si>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</si>
  <si>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</si>
  <si>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</si>
  <si>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</si>
  <si>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</si>
  <si>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</si>
  <si>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</si>
  <si>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</si>
  <si>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</si>
  <si>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</si>
  <si>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</si>
  <si>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</si>
  <si>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</si>
  <si>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</si>
  <si>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</si>
  <si>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</si>
  <si>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</si>
  <si>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</si>
  <si>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</si>
  <si>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</si>
  <si>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</si>
  <si>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</si>
  <si>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</si>
  <si>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</si>
  <si>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</si>
  <si>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</si>
  <si>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</si>
  <si>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</si>
  <si>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</si>
  <si>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</si>
  <si>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</si>
  <si>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</si>
  <si>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</si>
  <si>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</si>
  <si>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</si>
  <si>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</si>
  <si>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</si>
  <si>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</si>
  <si>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</si>
  <si>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</si>
  <si>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</si>
  <si>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</si>
  <si>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</si>
  <si>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</si>
  <si>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</si>
  <si>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</si>
  <si>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</si>
  <si>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</si>
  <si>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</si>
  <si>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</si>
  <si>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</si>
  <si>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</si>
  <si>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</si>
  <si>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</si>
  <si>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</si>
  <si>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</si>
  <si>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</si>
  <si>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</si>
  <si>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</si>
  <si>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</si>
  <si>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</si>
  <si>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</si>
  <si>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</si>
  <si>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</si>
  <si>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</si>
  <si>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</si>
  <si>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</si>
  <si>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</si>
  <si>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</si>
  <si>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</si>
  <si>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</si>
  <si>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</si>
  <si>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</si>
  <si>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</si>
  <si>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</si>
  <si>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</si>
  <si>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</si>
  <si>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</si>
  <si>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</si>
  <si>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</si>
  <si>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</si>
  <si>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</si>
  <si>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</si>
  <si>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</si>
  <si>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</si>
  <si>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</si>
  <si>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</si>
  <si>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</si>
  <si>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</si>
  <si>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</si>
  <si>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</si>
  <si>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</si>
  <si>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</si>
  <si>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</si>
  <si>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</si>
  <si>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</si>
  <si>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</si>
  <si>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</si>
  <si>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</si>
  <si>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</si>
  <si>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</si>
  <si>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</si>
  <si>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</si>
  <si>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</si>
  <si>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</si>
  <si>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</si>
  <si>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</si>
  <si>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</si>
  <si>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</si>
  <si>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</si>
  <si>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</si>
  <si>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</si>
  <si>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</si>
  <si>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</si>
  <si>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</si>
  <si>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</si>
  <si>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</si>
  <si>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</si>
  <si>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</si>
  <si>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</si>
  <si>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</si>
  <si>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</si>
  <si>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</si>
  <si>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</si>
  <si>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</si>
  <si>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</si>
  <si>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</si>
  <si>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</si>
  <si>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</si>
  <si>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</si>
  <si>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</si>
  <si>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</si>
  <si>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</si>
  <si>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</si>
  <si>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</si>
  <si>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</si>
  <si>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</si>
  <si>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</si>
  <si>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</si>
  <si>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</si>
  <si>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</si>
  <si>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</si>
  <si>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</si>
  <si>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</si>
  <si>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</si>
  <si>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</si>
  <si>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</si>
  <si>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</si>
  <si>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</si>
  <si>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</si>
  <si>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</si>
  <si>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</si>
  <si>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</si>
  <si>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</si>
  <si>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</si>
  <si>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</si>
  <si>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</si>
  <si>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</si>
  <si>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</si>
  <si>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</si>
  <si>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</si>
  <si>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</si>
  <si>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</si>
  <si>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</si>
  <si>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</si>
  <si>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</si>
  <si>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</si>
  <si>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</si>
  <si>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</si>
  <si>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</si>
  <si>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</si>
  <si>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</si>
  <si>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</si>
  <si>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</si>
  <si>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</si>
  <si>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</si>
  <si>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</si>
  <si>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</si>
  <si>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</si>
  <si>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</si>
  <si>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</si>
  <si>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</si>
  <si>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</si>
  <si>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</si>
  <si>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</si>
  <si>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</si>
  <si>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</si>
  <si>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</si>
  <si>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</si>
  <si>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</si>
  <si>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</si>
  <si>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</si>
  <si>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</si>
  <si>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</si>
  <si>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</si>
  <si>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</si>
  <si>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</si>
  <si>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</si>
  <si>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</si>
  <si>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</si>
  <si>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</si>
  <si>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</si>
  <si>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</si>
  <si>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</si>
  <si>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</si>
  <si>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</si>
  <si>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</si>
  <si>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</si>
  <si>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</si>
  <si>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</si>
  <si>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</si>
  <si>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</si>
  <si>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</si>
  <si>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</si>
  <si>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</si>
  <si>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</si>
  <si>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</si>
  <si>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</si>
  <si>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</si>
  <si>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</si>
  <si>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</si>
  <si>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</si>
  <si>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</si>
  <si>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</si>
  <si>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</si>
  <si>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</si>
  <si>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</si>
  <si>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</si>
  <si>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</si>
  <si>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</si>
  <si>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</si>
  <si>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</si>
  <si>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</si>
  <si>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</si>
  <si>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</si>
  <si>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</si>
  <si>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</si>
  <si>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</si>
  <si>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</si>
  <si>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</si>
  <si>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</si>
  <si>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</si>
  <si>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</si>
  <si>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</si>
  <si>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</si>
  <si>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</si>
  <si>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</si>
  <si>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</si>
  <si>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</si>
  <si>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</si>
  <si>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</si>
  <si>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</si>
  <si>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</si>
  <si>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</si>
  <si>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</si>
  <si>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</si>
  <si>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</si>
  <si>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</si>
  <si>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</si>
  <si>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</si>
  <si>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</si>
  <si>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</si>
  <si>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</si>
  <si>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</si>
  <si>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</si>
  <si>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</si>
  <si>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</si>
  <si>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</si>
  <si>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</si>
  <si>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</si>
  <si>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</si>
  <si>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</si>
  <si>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</si>
  <si>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</si>
  <si>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</si>
  <si>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</si>
  <si>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</si>
  <si>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</si>
  <si>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</si>
  <si>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</si>
  <si>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</si>
  <si>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</si>
  <si>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</si>
  <si>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</si>
  <si>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</si>
  <si>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</si>
  <si>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</si>
  <si>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</si>
  <si>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</si>
  <si>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</si>
  <si>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</si>
  <si>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</si>
  <si>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</si>
  <si>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</si>
  <si>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</si>
  <si>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</si>
  <si>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</si>
  <si>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</si>
  <si>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</si>
  <si>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</si>
  <si>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</si>
  <si>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</si>
  <si>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</si>
  <si>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</si>
  <si>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</si>
  <si>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</si>
  <si>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</si>
  <si>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</si>
  <si>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</si>
  <si>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</si>
  <si>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</si>
  <si>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</si>
  <si>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</si>
  <si>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</si>
  <si>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</si>
  <si>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</si>
  <si>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</si>
  <si>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</si>
  <si>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</si>
  <si>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</si>
  <si>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</si>
  <si>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</si>
  <si>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</si>
  <si>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</si>
  <si>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</si>
  <si>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</si>
  <si>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</si>
  <si>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</si>
  <si>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</si>
  <si>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</si>
  <si>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</si>
  <si>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</si>
  <si>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</si>
  <si>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</si>
  <si>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</si>
  <si>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</si>
  <si>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</si>
  <si>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</si>
  <si>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</si>
  <si>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</si>
  <si>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</si>
  <si>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</si>
  <si>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</si>
  <si>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</si>
  <si>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</si>
  <si>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</si>
  <si>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</si>
  <si>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</si>
  <si>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</si>
  <si>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</si>
  <si>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</si>
  <si>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</si>
  <si>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</si>
  <si>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</si>
  <si>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</si>
  <si>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</si>
  <si>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</si>
  <si>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</si>
  <si>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</si>
  <si>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</si>
  <si>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</si>
  <si>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</si>
  <si>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</si>
  <si>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</si>
  <si>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</si>
  <si>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</si>
  <si>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</si>
  <si>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</si>
  <si>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</si>
  <si>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</si>
  <si>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</si>
  <si>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</si>
  <si>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</si>
  <si>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</si>
  <si>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</si>
  <si>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</si>
  <si>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</si>
  <si>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</si>
  <si>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</si>
  <si>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</si>
  <si>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</si>
  <si>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</si>
  <si>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</si>
  <si>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</si>
  <si>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</si>
  <si>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</si>
  <si>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</si>
  <si>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</si>
  <si>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</si>
  <si>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</si>
  <si>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</si>
  <si>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</si>
  <si>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</si>
  <si>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</si>
  <si>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</si>
  <si>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</si>
  <si>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</si>
  <si>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</si>
  <si>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</si>
  <si>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</si>
  <si>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</si>
  <si>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</si>
  <si>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</si>
  <si>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</si>
  <si>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</si>
  <si>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</si>
  <si>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</si>
  <si>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</si>
  <si>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</si>
  <si>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</si>
  <si>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</si>
  <si>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</si>
  <si>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</si>
  <si>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</si>
  <si>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</si>
  <si>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</si>
  <si>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</si>
  <si>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</si>
  <si>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</si>
  <si>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</si>
  <si>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</si>
  <si>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</si>
  <si>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</si>
  <si>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</si>
  <si>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</si>
  <si>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</si>
  <si>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</si>
  <si>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</si>
  <si>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</si>
  <si>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</si>
  <si>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</si>
  <si>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</si>
  <si>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</si>
  <si>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</si>
  <si>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</si>
  <si>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</si>
  <si>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</si>
  <si>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</si>
  <si>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</si>
  <si>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</si>
  <si>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</si>
  <si>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</si>
  <si>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</si>
  <si>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</si>
  <si>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</si>
  <si>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</si>
  <si>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</si>
  <si>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</si>
  <si>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</si>
  <si>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</si>
  <si>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</si>
  <si>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</si>
  <si>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</si>
  <si>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</si>
  <si>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</si>
  <si>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</si>
  <si>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</si>
  <si>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</si>
  <si>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</si>
  <si>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</si>
  <si>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</si>
  <si>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</si>
  <si>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</si>
  <si>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</si>
  <si>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</si>
  <si>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</si>
  <si>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</si>
  <si>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</si>
  <si>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</si>
  <si>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</si>
  <si>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</si>
  <si>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</si>
  <si>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</si>
  <si>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</si>
  <si>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</si>
  <si>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</si>
  <si>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</si>
  <si>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</si>
  <si>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</si>
  <si>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</si>
  <si>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</si>
  <si>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</si>
  <si>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</si>
  <si>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</si>
  <si>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</si>
  <si>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</si>
  <si>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</si>
  <si>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</si>
  <si>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</si>
  <si>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</si>
  <si>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</si>
  <si>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</si>
  <si>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</si>
  <si>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</si>
  <si>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</si>
  <si>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</si>
  <si>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</si>
  <si>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</si>
  <si>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</si>
  <si>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</si>
  <si>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</si>
  <si>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</si>
  <si>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</si>
  <si>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</si>
  <si>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</si>
  <si>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</si>
  <si>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</si>
  <si>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</si>
  <si>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</si>
  <si>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</si>
  <si>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</si>
  <si>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</si>
  <si>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</si>
  <si>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</si>
  <si>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</si>
  <si>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</si>
  <si>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</si>
  <si>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</si>
  <si>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</si>
  <si>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</si>
  <si>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</si>
  <si>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</si>
  <si>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</si>
  <si>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</si>
  <si>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</si>
  <si>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</si>
  <si>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</si>
  <si>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</si>
  <si>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</si>
  <si>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</si>
  <si>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</si>
  <si>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</si>
  <si>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</si>
  <si>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</si>
  <si>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</si>
  <si>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</si>
  <si>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</si>
  <si>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</si>
  <si>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</si>
  <si>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</si>
  <si>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</si>
  <si>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</si>
  <si>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</si>
  <si>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</si>
  <si>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</si>
  <si>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</si>
  <si>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</si>
  <si>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</si>
  <si>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</si>
  <si>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</si>
  <si>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</si>
  <si>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</si>
  <si>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</si>
  <si>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</si>
  <si>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</si>
  <si>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</si>
  <si>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</si>
  <si>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</si>
  <si>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</si>
  <si>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</si>
  <si>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</si>
  <si>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</si>
  <si>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</si>
  <si>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</si>
  <si>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</si>
  <si>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</si>
  <si>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</si>
  <si>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</si>
  <si>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</si>
  <si>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</si>
  <si>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</si>
  <si>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</si>
  <si>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</si>
  <si>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</si>
  <si>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</si>
  <si>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</si>
  <si>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</si>
  <si>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</si>
  <si>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</si>
  <si>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</si>
  <si>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</si>
  <si>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</si>
  <si>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</si>
  <si>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</si>
  <si>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</si>
  <si>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</si>
  <si>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</si>
  <si>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</si>
  <si>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</si>
  <si>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</si>
  <si>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</si>
  <si>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</si>
  <si>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</si>
  <si>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</si>
  <si>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</si>
  <si>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</si>
  <si>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</si>
  <si>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</si>
  <si>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</si>
  <si>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</si>
  <si>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</si>
  <si>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</si>
  <si>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</si>
  <si>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</si>
  <si>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</si>
  <si>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</si>
  <si>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</si>
  <si>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</si>
  <si>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</si>
  <si>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</si>
  <si>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</si>
  <si>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</si>
  <si>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</si>
  <si>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</si>
  <si>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</si>
  <si>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</si>
  <si>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</si>
  <si>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</si>
  <si>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</si>
  <si>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</si>
  <si>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</si>
  <si>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</si>
  <si>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</si>
  <si>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</si>
  <si>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</si>
  <si>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</si>
  <si>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</si>
  <si>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</si>
  <si>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</si>
  <si>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</si>
  <si>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</si>
  <si>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</si>
  <si>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</si>
  <si>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</si>
  <si>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</si>
  <si>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</si>
  <si>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</si>
  <si>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</si>
  <si>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</si>
  <si>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</si>
  <si>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</si>
  <si>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</si>
  <si>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</si>
  <si>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</si>
  <si>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</si>
  <si>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</si>
  <si>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</si>
  <si>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</si>
  <si>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</si>
  <si>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</si>
  <si>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</si>
  <si>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</si>
  <si>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</si>
  <si>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</si>
  <si>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</si>
  <si>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</si>
  <si>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</si>
  <si>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</si>
  <si>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</si>
  <si>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</si>
  <si>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</si>
  <si>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</si>
  <si>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</si>
  <si>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</si>
  <si>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</si>
  <si>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</si>
  <si>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</si>
  <si>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</si>
  <si>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</si>
  <si>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</si>
  <si>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</si>
  <si>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</si>
  <si>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</si>
  <si>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</si>
  <si>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</si>
  <si>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</si>
  <si>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</si>
  <si>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</si>
  <si>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</si>
  <si>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</si>
  <si>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</si>
  <si>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</si>
  <si>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</si>
  <si>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</si>
  <si>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</si>
  <si>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</si>
  <si>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</si>
  <si>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</si>
  <si>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</si>
  <si>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</si>
  <si>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</si>
  <si>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</si>
  <si>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</si>
  <si>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</si>
  <si>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</si>
  <si>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</si>
  <si>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</si>
  <si>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</si>
  <si>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</si>
  <si>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</si>
  <si>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</si>
  <si>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</si>
  <si>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</si>
  <si>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</si>
  <si>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</si>
  <si>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</si>
  <si>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</si>
  <si>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</si>
  <si>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</si>
  <si>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</si>
  <si>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</si>
  <si>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</si>
  <si>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</si>
  <si>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</si>
  <si>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</si>
  <si>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</si>
  <si>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</si>
  <si>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</si>
  <si>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</si>
  <si>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</si>
  <si>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</si>
  <si>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</si>
  <si>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</si>
  <si>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</si>
  <si>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</si>
  <si>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</si>
  <si>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</si>
  <si>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</si>
  <si>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</si>
  <si>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</si>
  <si>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</si>
  <si>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</si>
  <si>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</si>
  <si>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</si>
  <si>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</si>
  <si>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</si>
  <si>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</si>
  <si>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</si>
  <si>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</si>
  <si>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</si>
  <si>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</si>
  <si>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</si>
  <si>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</si>
  <si>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</si>
  <si>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</si>
  <si>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</si>
  <si>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</si>
  <si>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</si>
  <si>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</si>
  <si>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</si>
  <si>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</si>
  <si>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</si>
  <si>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</si>
  <si>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</si>
  <si>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</si>
  <si>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</si>
  <si>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</si>
  <si>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</si>
  <si>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</si>
  <si>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</si>
  <si>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</si>
  <si>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</si>
  <si>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</si>
  <si>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</si>
  <si>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</si>
  <si>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</si>
  <si>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</si>
  <si>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</si>
  <si>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</si>
  <si>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</si>
  <si>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</si>
  <si>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</si>
  <si>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</si>
  <si>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</si>
  <si>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</si>
  <si>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</si>
  <si>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</si>
  <si>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</si>
  <si>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</si>
  <si>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</si>
  <si>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</si>
  <si>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</si>
  <si>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</si>
  <si>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</si>
  <si>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</si>
  <si>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</si>
  <si>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</si>
  <si>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</si>
  <si>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</si>
  <si>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</si>
  <si>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</si>
  <si>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</si>
  <si>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</si>
  <si>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</si>
  <si>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</si>
  <si>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</si>
  <si>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</si>
  <si>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</si>
  <si>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</si>
  <si>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</si>
  <si>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</si>
  <si>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</si>
  <si>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</si>
  <si>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</si>
  <si>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</si>
  <si>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</si>
  <si>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</si>
  <si>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</si>
  <si>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</si>
  <si>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</si>
  <si>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</si>
  <si>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</si>
  <si>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</si>
  <si>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</si>
  <si>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</si>
  <si>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</si>
  <si>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</si>
  <si>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</si>
  <si>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</si>
  <si>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</si>
  <si>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</si>
  <si>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</si>
  <si>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</si>
  <si>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</si>
  <si>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</si>
  <si>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</si>
  <si>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</si>
  <si>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</si>
  <si>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</si>
  <si>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</si>
  <si>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</si>
  <si>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</si>
  <si>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</si>
  <si>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</si>
  <si>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</si>
  <si>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</si>
  <si>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</si>
  <si>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</si>
  <si>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</si>
  <si>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</si>
  <si>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</si>
  <si>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</si>
  <si>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</si>
  <si>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</si>
  <si>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</si>
  <si>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</si>
  <si>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</si>
  <si>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</si>
  <si>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</si>
  <si>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</si>
  <si>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</si>
  <si>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</si>
  <si>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</si>
  <si>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</si>
  <si>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</si>
  <si>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</si>
  <si>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</si>
  <si>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</si>
  <si>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</si>
  <si>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</si>
  <si>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</si>
  <si>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</si>
  <si>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</si>
  <si>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</si>
  <si>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</si>
  <si>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</si>
  <si>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</si>
  <si>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</si>
  <si>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</si>
  <si>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</si>
  <si>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</si>
  <si>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</si>
  <si>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</si>
  <si>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</si>
  <si>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</si>
  <si>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</si>
  <si>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</si>
  <si>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</si>
  <si>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</si>
  <si>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</si>
  <si>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</si>
  <si>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</si>
  <si>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</si>
  <si>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</si>
  <si>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</si>
  <si>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</si>
  <si>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</si>
  <si>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</si>
  <si>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</si>
  <si>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</si>
  <si>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</si>
  <si>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</si>
  <si>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</si>
  <si>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</si>
  <si>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</si>
  <si>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</si>
  <si>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</si>
  <si>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</si>
  <si>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</si>
  <si>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</si>
  <si>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</si>
  <si>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</si>
  <si>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</si>
  <si>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</si>
  <si>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</si>
  <si>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</si>
  <si>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</si>
  <si>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</si>
  <si>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</si>
  <si>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</si>
  <si>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</si>
  <si>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</si>
  <si>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</si>
  <si>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</si>
  <si>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</si>
  <si>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</si>
  <si>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</si>
  <si>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</si>
  <si>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</si>
  <si>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</si>
  <si>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</si>
  <si>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</si>
  <si>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</si>
  <si>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</si>
  <si>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</si>
  <si>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</si>
  <si>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</si>
  <si>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</si>
  <si>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</si>
  <si>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</si>
  <si>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</si>
  <si>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</si>
  <si>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</si>
  <si>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</si>
  <si>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</si>
  <si>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</si>
  <si>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</si>
  <si>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</si>
  <si>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</si>
  <si>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</si>
  <si>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</si>
  <si>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</si>
  <si>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</si>
  <si>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</si>
  <si>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</si>
  <si>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</si>
  <si>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</si>
  <si>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</si>
  <si>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</si>
  <si>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</si>
  <si>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</si>
  <si>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</si>
  <si>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</si>
  <si>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</si>
  <si>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</si>
  <si>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</si>
  <si>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</si>
  <si>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</si>
  <si>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</si>
  <si>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</si>
  <si>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</si>
  <si>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</si>
  <si>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</si>
  <si>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</si>
  <si>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</si>
  <si>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</si>
  <si>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</si>
  <si>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</si>
  <si>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</si>
  <si>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</si>
  <si>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</si>
  <si>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</si>
  <si>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</si>
  <si>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</si>
  <si>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</si>
  <si>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</si>
  <si>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</si>
  <si>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</si>
  <si>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</si>
  <si>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</si>
  <si>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</si>
  <si>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</si>
  <si>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</si>
  <si>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</si>
  <si>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</si>
  <si>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</si>
  <si>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</si>
  <si>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</si>
  <si>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</si>
  <si>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</si>
  <si>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</si>
  <si>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</si>
  <si>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</si>
  <si>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</si>
  <si>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</si>
  <si>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</si>
  <si>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</si>
  <si>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</si>
  <si>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</si>
  <si>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</si>
  <si>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</si>
  <si>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</si>
  <si>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</si>
  <si>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</si>
  <si>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</si>
  <si>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</si>
  <si>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</si>
  <si>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</si>
  <si>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</si>
  <si>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</si>
  <si>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</si>
  <si>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</si>
  <si>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</si>
  <si>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</si>
  <si>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</si>
  <si>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</si>
  <si>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</si>
  <si>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</si>
  <si>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</si>
  <si>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</si>
  <si>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</si>
  <si>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</si>
  <si>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</si>
  <si>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</si>
  <si>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</si>
  <si>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</si>
  <si>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</si>
  <si>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</si>
  <si>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</si>
  <si>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</si>
  <si>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</si>
  <si>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</si>
  <si>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</si>
  <si>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</si>
  <si>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</si>
  <si>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</si>
  <si>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</si>
  <si>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</si>
  <si>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</si>
  <si>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</si>
  <si>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</si>
  <si>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</si>
  <si>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</si>
  <si>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</si>
  <si>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</si>
  <si>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</si>
  <si>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</si>
  <si>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</si>
  <si>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</si>
  <si>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</si>
  <si>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</si>
  <si>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</si>
  <si>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</si>
  <si>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</si>
  <si>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</si>
  <si>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</si>
  <si>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</si>
  <si>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</si>
  <si>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</si>
  <si>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</si>
  <si>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</si>
  <si>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</si>
  <si>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</si>
  <si>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</si>
  <si>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</si>
  <si>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</si>
  <si>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</si>
  <si>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</si>
  <si>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</si>
  <si>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</si>
  <si>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</si>
  <si>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</si>
  <si>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</si>
  <si>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</si>
  <si>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</si>
  <si>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</si>
  <si>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</si>
  <si>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</si>
  <si>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</si>
  <si>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</si>
  <si>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</si>
  <si>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</si>
  <si>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</si>
  <si>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</si>
  <si>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</si>
  <si>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</si>
  <si>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</si>
  <si>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</si>
  <si>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</si>
  <si>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</si>
  <si>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</si>
  <si>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</si>
  <si>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</si>
  <si>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</si>
  <si>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</si>
  <si>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</si>
  <si>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</si>
  <si>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</si>
  <si>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</si>
  <si>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</si>
  <si>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</si>
  <si>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</si>
  <si>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</si>
  <si>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</si>
  <si>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</si>
  <si>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</si>
  <si>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</si>
  <si>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</si>
  <si>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</si>
  <si>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</si>
  <si>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</si>
  <si>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</si>
  <si>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</si>
  <si>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</si>
  <si>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</si>
  <si>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</si>
  <si>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</si>
  <si>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</si>
  <si>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</si>
  <si>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</si>
  <si>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</si>
  <si>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</si>
  <si>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</si>
  <si>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</si>
  <si>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</si>
  <si>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</si>
  <si>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</si>
  <si>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</si>
  <si>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</si>
  <si>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</si>
  <si>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</si>
  <si>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</si>
  <si>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</si>
  <si>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</si>
  <si>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</si>
  <si>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</si>
  <si>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</si>
  <si>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</si>
  <si>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</si>
  <si>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</si>
  <si>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</si>
  <si>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</si>
  <si>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</si>
  <si>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</si>
  <si>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</si>
  <si>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</si>
  <si>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</si>
  <si>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</si>
  <si>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</si>
  <si>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</si>
  <si>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</si>
  <si>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</si>
  <si>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</si>
  <si>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</si>
  <si>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</si>
  <si>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</si>
  <si>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</si>
  <si>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</si>
  <si>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</si>
  <si>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</si>
  <si>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</si>
  <si>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</si>
  <si>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</si>
  <si>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</si>
  <si>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</si>
  <si>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</si>
  <si>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</si>
  <si>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</si>
  <si>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</si>
  <si>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</si>
  <si>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</si>
  <si>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</si>
  <si>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</si>
  <si>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</si>
  <si>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</si>
  <si>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</si>
  <si>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</si>
  <si>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</si>
  <si>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</si>
  <si>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</si>
  <si>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</si>
  <si>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</si>
  <si>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</si>
  <si>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</si>
  <si>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</si>
  <si>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</si>
  <si>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</si>
  <si>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</si>
  <si>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</si>
  <si>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</si>
  <si>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</si>
  <si>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</si>
  <si>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</si>
  <si>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</si>
  <si>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</si>
  <si>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</si>
  <si>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</si>
  <si>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</si>
  <si>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</si>
  <si>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</si>
  <si>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</si>
  <si>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</si>
  <si>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</si>
  <si>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</si>
  <si>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</si>
  <si>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</si>
  <si>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</si>
  <si>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</si>
  <si>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</si>
  <si>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</si>
  <si>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</si>
  <si>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</si>
  <si>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</si>
  <si>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</si>
  <si>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</si>
  <si>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</si>
  <si>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</si>
  <si>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</si>
  <si>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</si>
  <si>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</si>
  <si>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</si>
  <si>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</si>
  <si>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</si>
  <si>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</si>
  <si>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</si>
  <si>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</si>
  <si>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</si>
  <si>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</si>
  <si>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</si>
  <si>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</si>
  <si>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</si>
  <si>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</si>
  <si>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</si>
  <si>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</si>
  <si>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</si>
  <si>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</si>
  <si>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</si>
  <si>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</si>
  <si>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</si>
  <si>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</si>
  <si>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</si>
  <si>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</si>
  <si>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</si>
  <si>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</si>
  <si>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</si>
  <si>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</si>
  <si>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</si>
  <si>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</si>
  <si>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</si>
  <si>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</si>
  <si>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</si>
  <si>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</si>
  <si>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</si>
  <si>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</si>
  <si>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</si>
  <si>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</si>
  <si>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</si>
  <si>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</si>
  <si>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</si>
  <si>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</si>
  <si>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</si>
  <si>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</si>
  <si>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</si>
  <si>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</si>
  <si>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</si>
  <si>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</si>
  <si>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</si>
  <si>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</si>
  <si>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</si>
  <si>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</si>
  <si>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</si>
  <si>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</si>
  <si>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</si>
  <si>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</si>
  <si>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</si>
  <si>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</si>
  <si>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</si>
  <si>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</si>
  <si>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</si>
  <si>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</si>
  <si>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</si>
  <si>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</si>
  <si>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</si>
  <si>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</si>
  <si>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</si>
  <si>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</si>
  <si>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</si>
  <si>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</si>
  <si>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</si>
  <si>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</si>
  <si>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</si>
  <si>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</si>
  <si>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</si>
  <si>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</si>
  <si>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</si>
  <si>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</si>
  <si>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</si>
  <si>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</si>
  <si>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</si>
  <si>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</si>
  <si>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</si>
  <si>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</si>
  <si>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</si>
  <si>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</si>
  <si>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</si>
  <si>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</si>
  <si>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</si>
  <si>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</si>
  <si>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</si>
  <si>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</si>
  <si>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</si>
  <si>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</si>
  <si>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</si>
  <si>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</si>
  <si>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</si>
  <si>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</si>
  <si>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</si>
  <si>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</si>
  <si>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</si>
  <si>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</si>
  <si>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</si>
  <si>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</si>
  <si>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</si>
  <si>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</si>
  <si>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</si>
  <si>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</si>
  <si>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</si>
  <si>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</si>
  <si>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</si>
  <si>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</si>
  <si>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</si>
  <si>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</si>
  <si>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</si>
  <si>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</si>
  <si>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</si>
  <si>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</si>
  <si>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</si>
  <si>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</si>
  <si>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</si>
  <si>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</si>
  <si>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</si>
  <si>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</si>
  <si>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</si>
  <si>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</si>
  <si>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</si>
  <si>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</si>
  <si>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</si>
  <si>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</si>
  <si>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</si>
  <si>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</si>
  <si>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</si>
  <si>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</si>
  <si>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</si>
  <si>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</si>
  <si>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</si>
  <si>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</si>
  <si>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</si>
  <si>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</si>
  <si>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</si>
  <si>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</si>
  <si>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</si>
  <si>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</si>
  <si>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</si>
  <si>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</si>
  <si>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</si>
  <si>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</si>
  <si>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</si>
  <si>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</si>
  <si>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</si>
  <si>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</si>
  <si>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</si>
  <si>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</si>
  <si>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</si>
  <si>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</si>
  <si>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</si>
  <si>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</si>
  <si>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</si>
  <si>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</si>
  <si>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</si>
  <si>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</si>
  <si>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</si>
  <si>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</si>
  <si>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</si>
  <si>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</si>
  <si>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</si>
  <si>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</si>
  <si>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</si>
  <si>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</si>
  <si>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</si>
  <si>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</si>
  <si>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</si>
  <si>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</si>
  <si>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</si>
  <si>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</si>
  <si>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</si>
  <si>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</si>
  <si>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</si>
  <si>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</si>
  <si>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</si>
  <si>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</si>
  <si>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</si>
  <si>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</si>
  <si>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</si>
  <si>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</si>
  <si>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</si>
  <si>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</si>
  <si>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</si>
  <si>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</si>
  <si>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</si>
  <si>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</si>
  <si>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</si>
  <si>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</si>
  <si>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</si>
  <si>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</si>
  <si>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</si>
  <si>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</si>
  <si>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</si>
  <si>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</si>
  <si>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</si>
  <si>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</si>
  <si>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</si>
  <si>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</si>
  <si>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</si>
  <si>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</si>
  <si>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</si>
  <si>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</si>
  <si>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</si>
  <si>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</si>
  <si>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</si>
  <si>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</si>
  <si>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</si>
  <si>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</si>
  <si>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</si>
  <si>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</si>
  <si>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</si>
  <si>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</si>
  <si>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</si>
  <si>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</si>
  <si>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</si>
  <si>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</si>
  <si>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</si>
  <si>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</si>
  <si>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</si>
  <si>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</si>
  <si>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</si>
  <si>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</si>
  <si>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</si>
  <si>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</si>
  <si>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</si>
  <si>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</si>
  <si>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</si>
  <si>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</si>
  <si>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</si>
  <si>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</si>
  <si>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</si>
  <si>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</si>
  <si>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</si>
  <si>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</si>
  <si>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</si>
  <si>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</si>
  <si>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</si>
  <si>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</si>
  <si>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</si>
  <si>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</si>
  <si>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</si>
  <si>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</si>
  <si>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</si>
  <si>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</si>
  <si>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</si>
  <si>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</si>
  <si>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</si>
  <si>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</si>
  <si>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</si>
  <si>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</si>
  <si>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</si>
  <si>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</si>
  <si>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</si>
  <si>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</si>
  <si>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</si>
  <si>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</si>
  <si>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</si>
  <si>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</si>
  <si>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</si>
  <si>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</si>
  <si>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</si>
  <si>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</si>
  <si>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</si>
  <si>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</si>
  <si>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</si>
  <si>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</si>
  <si>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</si>
  <si>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</si>
  <si>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</si>
  <si>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</si>
  <si>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</si>
  <si>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</si>
  <si>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</si>
  <si>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</si>
  <si>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</si>
  <si>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</si>
  <si>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</si>
  <si>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</si>
  <si>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</si>
  <si>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</si>
  <si>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</si>
  <si>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</si>
  <si>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</si>
  <si>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</si>
  <si>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</si>
  <si>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</si>
  <si>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</si>
  <si>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</si>
  <si>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</si>
  <si>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</si>
  <si>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</si>
  <si>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</si>
  <si>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</si>
  <si>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</si>
  <si>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</si>
  <si>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</si>
  <si>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</si>
  <si>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</si>
  <si>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</si>
  <si>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</si>
  <si>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</si>
  <si>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</si>
  <si>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</si>
  <si>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</si>
  <si>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</si>
  <si>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</si>
  <si>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</si>
  <si>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</si>
  <si>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</si>
  <si>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</si>
  <si>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</si>
  <si>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</si>
  <si>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</si>
  <si>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</si>
  <si>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</si>
  <si>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</si>
  <si>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</si>
  <si>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</si>
  <si>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</si>
  <si>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</si>
  <si>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</si>
  <si>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</si>
  <si>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</si>
  <si>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</si>
  <si>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</si>
  <si>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</si>
  <si>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</si>
  <si>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</si>
  <si>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</si>
  <si>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</si>
  <si>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</si>
  <si>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</si>
  <si>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</si>
  <si>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</si>
  <si>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</si>
  <si>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</si>
  <si>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</si>
  <si>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</si>
  <si>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</si>
  <si>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</si>
  <si>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</si>
  <si>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</si>
  <si>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</si>
  <si>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</si>
  <si>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</si>
  <si>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</si>
  <si>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</si>
  <si>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</si>
  <si>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</si>
  <si>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</si>
  <si>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</si>
  <si>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</si>
  <si>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</si>
  <si>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</si>
  <si>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</si>
  <si>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</si>
  <si>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</si>
  <si>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</si>
  <si>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</si>
  <si>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</si>
  <si>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</si>
  <si>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</si>
  <si>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</si>
  <si>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</si>
  <si>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</si>
  <si>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</si>
  <si>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</si>
  <si>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</si>
  <si>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</si>
  <si>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</si>
  <si>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</si>
  <si>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</si>
  <si>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</si>
  <si>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</si>
  <si>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</si>
  <si>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</si>
  <si>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</si>
  <si>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</si>
  <si>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</si>
  <si>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</si>
  <si>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</si>
  <si>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</si>
  <si>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</si>
  <si>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</si>
  <si>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</si>
  <si>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</si>
  <si>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</si>
  <si>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</si>
  <si>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</si>
  <si>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</si>
  <si>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</si>
  <si>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</si>
  <si>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</si>
  <si>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</si>
  <si>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</si>
  <si>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</si>
  <si>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</si>
  <si>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</si>
  <si>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</si>
  <si>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</si>
  <si>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</si>
  <si>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</si>
  <si>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</si>
  <si>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</si>
  <si>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</si>
  <si>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</si>
  <si>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</si>
  <si>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</si>
  <si>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</si>
  <si>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</si>
  <si>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</si>
  <si>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</si>
  <si>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</si>
  <si>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</si>
  <si>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</si>
  <si>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</si>
  <si>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</si>
  <si>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</si>
  <si>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</si>
  <si>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</si>
  <si>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</si>
  <si>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</si>
  <si>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</si>
  <si>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</si>
  <si>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</si>
  <si>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</si>
  <si>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</si>
  <si>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</si>
  <si>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</si>
  <si>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</si>
  <si>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</si>
  <si>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</si>
  <si>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</si>
  <si>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</si>
  <si>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</si>
  <si>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</si>
  <si>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</si>
  <si>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</si>
  <si>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</si>
  <si>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</si>
  <si>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</si>
  <si>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</si>
  <si>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</si>
  <si>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</si>
  <si>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</si>
  <si>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</si>
  <si>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</si>
  <si>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</si>
  <si>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</si>
  <si>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</si>
  <si>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</si>
  <si>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</si>
  <si>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</si>
  <si>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</si>
  <si>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</si>
  <si>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</si>
  <si>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</si>
  <si>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</si>
  <si>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</si>
  <si>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</si>
  <si>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</si>
  <si>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</si>
  <si>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</si>
  <si>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</si>
  <si>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</si>
  <si>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</si>
  <si>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</si>
  <si>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</si>
  <si>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</si>
  <si>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</si>
  <si>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</si>
  <si>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</si>
  <si>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</si>
  <si>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</si>
  <si>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</si>
  <si>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</si>
  <si>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</si>
  <si>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</si>
  <si>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</si>
  <si>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</si>
  <si>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</si>
  <si>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</si>
  <si>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</si>
  <si>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</si>
  <si>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</si>
  <si>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</si>
  <si>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</si>
  <si>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</si>
  <si>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</si>
  <si>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</si>
  <si>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</si>
  <si>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</si>
  <si>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</si>
  <si>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</si>
  <si>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</si>
  <si>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</si>
  <si>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</si>
  <si>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</si>
  <si>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</si>
  <si>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</si>
  <si>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</si>
  <si>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Вінницький міський суд Вінницької області</t>
  </si>
  <si>
    <t>21050. Вінницька область.м. Вінниця</t>
  </si>
  <si>
    <t>вул. Грушевського</t>
  </si>
  <si>
    <t/>
  </si>
  <si>
    <t>Г.В. Гайду</t>
  </si>
  <si>
    <t>К.В. Богачук</t>
  </si>
  <si>
    <t>24 січня 2024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</si>
</sst>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>
        <v>17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&amp;LA746C388&amp;C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17</v>
      </c>
      <c r="F13" s="137">
        <f>SUM(F14:F43)</f>
        <v>17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15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1</v>
      </c>
      <c r="Z13" s="137">
        <f>SUM(Z14:Z43)</f>
        <v>14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1</v>
      </c>
      <c r="AI13" s="137">
        <f>SUM(AI14:AI43)</f>
        <v>0</v>
      </c>
      <c r="AJ13" s="137">
        <f>SUM(AJ14:AJ43)</f>
        <v>0</v>
      </c>
      <c r="AK13" s="137">
        <f>SUM(AK14:AK43)</f>
        <v>1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3</v>
      </c>
      <c r="AQ13" s="137">
        <f>SUM(AQ14:AQ43)</f>
        <v>16</v>
      </c>
      <c r="AR13" s="137">
        <f>SUM(AR14:AR43)</f>
        <v>2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1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>
      <c r="A17" s="109">
        <v>5</v>
      </c>
      <c r="B17" s="101" t="s">
        <v>233</v>
      </c>
      <c r="C17" s="63" t="s">
        <v>234</v>
      </c>
      <c r="D17" s="94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>
        <v>1</v>
      </c>
      <c r="AL17" s="137"/>
      <c r="AM17" s="137"/>
      <c r="AN17" s="137"/>
      <c r="AO17" s="137"/>
      <c r="AP17" s="137"/>
      <c r="AQ17" s="137"/>
      <c r="AR17" s="137">
        <v>1</v>
      </c>
      <c r="AS17" s="137"/>
      <c r="AT17" s="137"/>
      <c r="AU17" s="137"/>
      <c r="AV17" s="137">
        <v>1</v>
      </c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>
      <c r="A19" s="109">
        <v>7</v>
      </c>
      <c r="B19" s="101" t="s">
        <v>236</v>
      </c>
      <c r="C19" s="63" t="s">
        <v>234</v>
      </c>
      <c r="D19" s="94"/>
      <c r="E19" s="137">
        <v>13</v>
      </c>
      <c r="F19" s="137">
        <v>13</v>
      </c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>
        <v>13</v>
      </c>
      <c r="U19" s="137"/>
      <c r="V19" s="137"/>
      <c r="W19" s="137"/>
      <c r="X19" s="137"/>
      <c r="Y19" s="137"/>
      <c r="Z19" s="137">
        <v>13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>
        <v>13</v>
      </c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>
      <c r="A25" s="109">
        <v>13</v>
      </c>
      <c r="B25" s="101" t="s">
        <v>2530</v>
      </c>
      <c r="C25" s="63" t="s">
        <v>243</v>
      </c>
      <c r="D25" s="94"/>
      <c r="E25" s="137">
        <v>1</v>
      </c>
      <c r="F25" s="137">
        <v>1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>
        <v>1</v>
      </c>
      <c r="U25" s="137"/>
      <c r="V25" s="137"/>
      <c r="W25" s="137"/>
      <c r="X25" s="137"/>
      <c r="Y25" s="137"/>
      <c r="Z25" s="137">
        <v>1</v>
      </c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>
        <v>1</v>
      </c>
      <c r="AQ25" s="137">
        <v>1</v>
      </c>
      <c r="AR25" s="137">
        <v>1</v>
      </c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>
      <c r="A29" s="109">
        <v>17</v>
      </c>
      <c r="B29" s="101" t="s">
        <v>2505</v>
      </c>
      <c r="C29" s="63" t="s">
        <v>2501</v>
      </c>
      <c r="D29" s="94"/>
      <c r="E29" s="137">
        <v>1</v>
      </c>
      <c r="F29" s="137">
        <v>1</v>
      </c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>
        <v>1</v>
      </c>
      <c r="AI29" s="137"/>
      <c r="AJ29" s="137"/>
      <c r="AK29" s="137"/>
      <c r="AL29" s="137"/>
      <c r="AM29" s="137"/>
      <c r="AN29" s="137"/>
      <c r="AO29" s="137"/>
      <c r="AP29" s="137">
        <v>1</v>
      </c>
      <c r="AQ29" s="137">
        <v>1</v>
      </c>
      <c r="AR29" s="137"/>
      <c r="AS29" s="137"/>
      <c r="AT29" s="137"/>
      <c r="AU29" s="137"/>
      <c r="AV29" s="137"/>
    </row>
    <row r="30" spans="1:48" ht="12.75">
      <c r="A30" s="109">
        <v>18</v>
      </c>
      <c r="B30" s="101" t="s">
        <v>2506</v>
      </c>
      <c r="C30" s="63" t="s">
        <v>2501</v>
      </c>
      <c r="D30" s="94"/>
      <c r="E30" s="137">
        <v>1</v>
      </c>
      <c r="F30" s="137">
        <v>1</v>
      </c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>
        <v>1</v>
      </c>
      <c r="U30" s="137"/>
      <c r="V30" s="137"/>
      <c r="W30" s="137"/>
      <c r="X30" s="137"/>
      <c r="Y30" s="137">
        <v>1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>
        <v>1</v>
      </c>
      <c r="AQ30" s="137">
        <v>1</v>
      </c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48</v>
      </c>
      <c r="F44" s="137">
        <f>SUM(F45:F109)</f>
        <v>31</v>
      </c>
      <c r="G44" s="137">
        <f>SUM(G45:G109)</f>
        <v>0</v>
      </c>
      <c r="H44" s="137">
        <f>SUM(H45:H109)</f>
        <v>2</v>
      </c>
      <c r="I44" s="137">
        <f>SUM(I45:I109)</f>
        <v>15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1</v>
      </c>
      <c r="N44" s="137">
        <f>SUM(N45:N109)</f>
        <v>0</v>
      </c>
      <c r="O44" s="137">
        <f>SUM(O45:O109)</f>
        <v>8</v>
      </c>
      <c r="P44" s="137">
        <f>SUM(P45:P109)</f>
        <v>0</v>
      </c>
      <c r="Q44" s="137">
        <f>SUM(Q45:Q109)</f>
        <v>0</v>
      </c>
      <c r="R44" s="137">
        <f>SUM(R45:R109)</f>
        <v>6</v>
      </c>
      <c r="S44" s="137">
        <f>SUM(S45:S109)</f>
        <v>3</v>
      </c>
      <c r="T44" s="137">
        <f>SUM(T45:T109)</f>
        <v>15</v>
      </c>
      <c r="U44" s="137">
        <f>SUM(U45:U109)</f>
        <v>0</v>
      </c>
      <c r="V44" s="137">
        <f>SUM(V45:V109)</f>
        <v>4</v>
      </c>
      <c r="W44" s="137">
        <f>SUM(W45:W109)</f>
        <v>0</v>
      </c>
      <c r="X44" s="137">
        <f>SUM(X45:X109)</f>
        <v>2</v>
      </c>
      <c r="Y44" s="137">
        <f>SUM(Y45:Y109)</f>
        <v>7</v>
      </c>
      <c r="Z44" s="137">
        <f>SUM(Z45:Z109)</f>
        <v>2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4</v>
      </c>
      <c r="AI44" s="137">
        <f>SUM(AI45:AI109)</f>
        <v>0</v>
      </c>
      <c r="AJ44" s="137">
        <f>SUM(AJ45:AJ109)</f>
        <v>0</v>
      </c>
      <c r="AK44" s="137">
        <f>SUM(AK45:AK109)</f>
        <v>9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4</v>
      </c>
      <c r="AR44" s="137">
        <f>SUM(AR45:AR109)</f>
        <v>7</v>
      </c>
      <c r="AS44" s="137">
        <f>SUM(AS45:AS109)</f>
        <v>2</v>
      </c>
      <c r="AT44" s="137">
        <f>SUM(AT45:AT109)</f>
        <v>1</v>
      </c>
      <c r="AU44" s="137">
        <f>SUM(AU45:AU109)</f>
        <v>0</v>
      </c>
      <c r="AV44" s="137">
        <f>SUM(AV45:AV109)</f>
        <v>0</v>
      </c>
    </row>
    <row r="45" spans="1:48" ht="12.75">
      <c r="A45" s="109">
        <v>33</v>
      </c>
      <c r="B45" s="101" t="s">
        <v>253</v>
      </c>
      <c r="C45" s="63" t="s">
        <v>254</v>
      </c>
      <c r="D45" s="94"/>
      <c r="E45" s="137">
        <v>4</v>
      </c>
      <c r="F45" s="137">
        <v>4</v>
      </c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>
        <v>4</v>
      </c>
      <c r="U45" s="137"/>
      <c r="V45" s="137"/>
      <c r="W45" s="137"/>
      <c r="X45" s="137">
        <v>1</v>
      </c>
      <c r="Y45" s="137">
        <v>3</v>
      </c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>
        <v>1</v>
      </c>
      <c r="AU45" s="137"/>
      <c r="AV45" s="137"/>
    </row>
    <row r="46" spans="1:48" ht="12.75">
      <c r="A46" s="109">
        <v>34</v>
      </c>
      <c r="B46" s="101" t="s">
        <v>255</v>
      </c>
      <c r="C46" s="63" t="s">
        <v>254</v>
      </c>
      <c r="D46" s="94"/>
      <c r="E46" s="137">
        <v>6</v>
      </c>
      <c r="F46" s="137">
        <v>5</v>
      </c>
      <c r="G46" s="137"/>
      <c r="H46" s="137">
        <v>1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>
        <v>3</v>
      </c>
      <c r="T46" s="137">
        <v>2</v>
      </c>
      <c r="U46" s="137"/>
      <c r="V46" s="137"/>
      <c r="W46" s="137"/>
      <c r="X46" s="137"/>
      <c r="Y46" s="137"/>
      <c r="Z46" s="137">
        <v>2</v>
      </c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>
        <v>4</v>
      </c>
      <c r="AR46" s="137">
        <v>4</v>
      </c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266</v>
      </c>
      <c r="C55" s="63" t="s">
        <v>267</v>
      </c>
      <c r="D55" s="94"/>
      <c r="E55" s="137">
        <v>7</v>
      </c>
      <c r="F55" s="137">
        <v>5</v>
      </c>
      <c r="G55" s="137"/>
      <c r="H55" s="137"/>
      <c r="I55" s="137">
        <v>2</v>
      </c>
      <c r="J55" s="137"/>
      <c r="K55" s="137"/>
      <c r="L55" s="137"/>
      <c r="M55" s="137"/>
      <c r="N55" s="137"/>
      <c r="O55" s="137"/>
      <c r="P55" s="137"/>
      <c r="Q55" s="137"/>
      <c r="R55" s="137">
        <v>2</v>
      </c>
      <c r="S55" s="137"/>
      <c r="T55" s="137">
        <v>3</v>
      </c>
      <c r="U55" s="137"/>
      <c r="V55" s="137"/>
      <c r="W55" s="137"/>
      <c r="X55" s="137">
        <v>1</v>
      </c>
      <c r="Y55" s="137">
        <v>2</v>
      </c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2</v>
      </c>
      <c r="AL55" s="137"/>
      <c r="AM55" s="137"/>
      <c r="AN55" s="137"/>
      <c r="AO55" s="137"/>
      <c r="AP55" s="137"/>
      <c r="AQ55" s="137"/>
      <c r="AR55" s="137">
        <v>1</v>
      </c>
      <c r="AS55" s="137">
        <v>2</v>
      </c>
      <c r="AT55" s="137"/>
      <c r="AU55" s="137"/>
      <c r="AV55" s="137"/>
    </row>
    <row r="56" spans="1:48" ht="12.75">
      <c r="A56" s="109">
        <v>44</v>
      </c>
      <c r="B56" s="101" t="s">
        <v>268</v>
      </c>
      <c r="C56" s="63" t="s">
        <v>267</v>
      </c>
      <c r="D56" s="94"/>
      <c r="E56" s="137">
        <v>2</v>
      </c>
      <c r="F56" s="137">
        <v>2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>
        <v>2</v>
      </c>
      <c r="U56" s="137"/>
      <c r="V56" s="137"/>
      <c r="W56" s="137"/>
      <c r="X56" s="137"/>
      <c r="Y56" s="137">
        <v>2</v>
      </c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9</v>
      </c>
      <c r="F57" s="137">
        <v>6</v>
      </c>
      <c r="G57" s="137"/>
      <c r="H57" s="137"/>
      <c r="I57" s="137">
        <v>3</v>
      </c>
      <c r="J57" s="137"/>
      <c r="K57" s="137"/>
      <c r="L57" s="137"/>
      <c r="M57" s="137"/>
      <c r="N57" s="137"/>
      <c r="O57" s="137">
        <v>3</v>
      </c>
      <c r="P57" s="137"/>
      <c r="Q57" s="137"/>
      <c r="R57" s="137"/>
      <c r="S57" s="137"/>
      <c r="T57" s="137">
        <v>1</v>
      </c>
      <c r="U57" s="137"/>
      <c r="V57" s="137">
        <v>1</v>
      </c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>
        <v>5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>
      <c r="A60" s="109">
        <v>48</v>
      </c>
      <c r="B60" s="101">
        <v>124</v>
      </c>
      <c r="C60" s="63" t="s">
        <v>273</v>
      </c>
      <c r="D60" s="94"/>
      <c r="E60" s="137">
        <v>1</v>
      </c>
      <c r="F60" s="137">
        <v>1</v>
      </c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>
        <v>1</v>
      </c>
      <c r="U60" s="137"/>
      <c r="V60" s="137">
        <v>1</v>
      </c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6</v>
      </c>
      <c r="F61" s="137">
        <v>2</v>
      </c>
      <c r="G61" s="137"/>
      <c r="H61" s="137"/>
      <c r="I61" s="137">
        <v>4</v>
      </c>
      <c r="J61" s="137"/>
      <c r="K61" s="137"/>
      <c r="L61" s="137"/>
      <c r="M61" s="137"/>
      <c r="N61" s="137"/>
      <c r="O61" s="137">
        <v>2</v>
      </c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2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8</v>
      </c>
      <c r="F62" s="137">
        <v>2</v>
      </c>
      <c r="G62" s="137"/>
      <c r="H62" s="137">
        <v>1</v>
      </c>
      <c r="I62" s="137">
        <v>5</v>
      </c>
      <c r="J62" s="137"/>
      <c r="K62" s="137"/>
      <c r="L62" s="137"/>
      <c r="M62" s="137"/>
      <c r="N62" s="137"/>
      <c r="O62" s="137">
        <v>3</v>
      </c>
      <c r="P62" s="137"/>
      <c r="Q62" s="137"/>
      <c r="R62" s="137">
        <v>2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2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277</v>
      </c>
      <c r="C63" s="63" t="s">
        <v>278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4</v>
      </c>
      <c r="F65" s="137">
        <v>3</v>
      </c>
      <c r="G65" s="137"/>
      <c r="H65" s="137"/>
      <c r="I65" s="137">
        <v>1</v>
      </c>
      <c r="J65" s="137"/>
      <c r="K65" s="137"/>
      <c r="L65" s="137"/>
      <c r="M65" s="137">
        <v>1</v>
      </c>
      <c r="N65" s="137"/>
      <c r="O65" s="137"/>
      <c r="P65" s="137"/>
      <c r="Q65" s="137"/>
      <c r="R65" s="137"/>
      <c r="S65" s="137"/>
      <c r="T65" s="137">
        <v>2</v>
      </c>
      <c r="U65" s="137"/>
      <c r="V65" s="137">
        <v>2</v>
      </c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>
        <v>2</v>
      </c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285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>
      <c r="A85" s="109">
        <v>73</v>
      </c>
      <c r="B85" s="101" t="s">
        <v>305</v>
      </c>
      <c r="C85" s="63" t="s">
        <v>306</v>
      </c>
      <c r="D85" s="94"/>
      <c r="E85" s="137">
        <v>1</v>
      </c>
      <c r="F85" s="137">
        <v>1</v>
      </c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>
        <v>1</v>
      </c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4</v>
      </c>
      <c r="F132" s="137">
        <f>SUM(F133:F153)</f>
        <v>2</v>
      </c>
      <c r="G132" s="137">
        <f>SUM(G133:G153)</f>
        <v>0</v>
      </c>
      <c r="H132" s="137">
        <f>SUM(H133:H153)</f>
        <v>0</v>
      </c>
      <c r="I132" s="137">
        <f>SUM(I133:I153)</f>
        <v>2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1</v>
      </c>
      <c r="P132" s="137">
        <f>SUM(P133:P153)</f>
        <v>0</v>
      </c>
      <c r="Q132" s="137">
        <f>SUM(Q133:Q153)</f>
        <v>0</v>
      </c>
      <c r="R132" s="137">
        <f>SUM(R133:R153)</f>
        <v>1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2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>
      <c r="A133" s="109">
        <v>121</v>
      </c>
      <c r="B133" s="101" t="s">
        <v>365</v>
      </c>
      <c r="C133" s="63" t="s">
        <v>366</v>
      </c>
      <c r="D133" s="94"/>
      <c r="E133" s="137">
        <v>1</v>
      </c>
      <c r="F133" s="137"/>
      <c r="G133" s="137"/>
      <c r="H133" s="137"/>
      <c r="I133" s="137">
        <v>1</v>
      </c>
      <c r="J133" s="137"/>
      <c r="K133" s="137"/>
      <c r="L133" s="137"/>
      <c r="M133" s="137"/>
      <c r="N133" s="137"/>
      <c r="O133" s="137"/>
      <c r="P133" s="137"/>
      <c r="Q133" s="137"/>
      <c r="R133" s="137">
        <v>1</v>
      </c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>
      <c r="A139" s="109">
        <v>127</v>
      </c>
      <c r="B139" s="101" t="s">
        <v>370</v>
      </c>
      <c r="C139" s="63" t="s">
        <v>2336</v>
      </c>
      <c r="D139" s="94"/>
      <c r="E139" s="137">
        <v>1</v>
      </c>
      <c r="F139" s="137"/>
      <c r="G139" s="137"/>
      <c r="H139" s="137"/>
      <c r="I139" s="137">
        <v>1</v>
      </c>
      <c r="J139" s="137"/>
      <c r="K139" s="137"/>
      <c r="L139" s="137"/>
      <c r="M139" s="137"/>
      <c r="N139" s="137"/>
      <c r="O139" s="137">
        <v>1</v>
      </c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>
      <c r="A150" s="109">
        <v>138</v>
      </c>
      <c r="B150" s="101" t="s">
        <v>380</v>
      </c>
      <c r="C150" s="63" t="s">
        <v>379</v>
      </c>
      <c r="D150" s="94"/>
      <c r="E150" s="137">
        <v>2</v>
      </c>
      <c r="F150" s="137">
        <v>2</v>
      </c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>
        <v>2</v>
      </c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423</v>
      </c>
      <c r="C194" s="63" t="s">
        <v>424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429</v>
      </c>
      <c r="C198" s="63" t="s">
        <v>430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302</v>
      </c>
      <c r="F238" s="137">
        <f>SUM(F239:F284)</f>
        <v>266</v>
      </c>
      <c r="G238" s="137">
        <f>SUM(G239:G284)</f>
        <v>0</v>
      </c>
      <c r="H238" s="137">
        <f>SUM(H239:H284)</f>
        <v>8</v>
      </c>
      <c r="I238" s="137">
        <f>SUM(I239:I284)</f>
        <v>28</v>
      </c>
      <c r="J238" s="137">
        <f>SUM(J239:J284)</f>
        <v>0</v>
      </c>
      <c r="K238" s="137">
        <f>SUM(K239:K284)</f>
        <v>0</v>
      </c>
      <c r="L238" s="137">
        <f>SUM(L239:L284)</f>
        <v>3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9</v>
      </c>
      <c r="R238" s="137">
        <f>SUM(R239:R284)</f>
        <v>16</v>
      </c>
      <c r="S238" s="137">
        <f>SUM(S239:S284)</f>
        <v>0</v>
      </c>
      <c r="T238" s="137">
        <f>SUM(T239:T284)</f>
        <v>109</v>
      </c>
      <c r="U238" s="137">
        <f>SUM(U239:U284)</f>
        <v>1</v>
      </c>
      <c r="V238" s="137">
        <f>SUM(V239:V284)</f>
        <v>4</v>
      </c>
      <c r="W238" s="137">
        <f>SUM(W239:W284)</f>
        <v>7</v>
      </c>
      <c r="X238" s="137">
        <f>SUM(X239:X284)</f>
        <v>55</v>
      </c>
      <c r="Y238" s="137">
        <f>SUM(Y239:Y284)</f>
        <v>40</v>
      </c>
      <c r="Z238" s="137">
        <f>SUM(Z239:Z284)</f>
        <v>2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1</v>
      </c>
      <c r="AE238" s="137">
        <f>SUM(AE239:AE284)</f>
        <v>1</v>
      </c>
      <c r="AF238" s="137">
        <f>SUM(AF239:AF284)</f>
        <v>0</v>
      </c>
      <c r="AG238" s="137">
        <f>SUM(AG239:AG284)</f>
        <v>8</v>
      </c>
      <c r="AH238" s="137">
        <f>SUM(AH239:AH284)</f>
        <v>8</v>
      </c>
      <c r="AI238" s="137">
        <f>SUM(AI239:AI284)</f>
        <v>0</v>
      </c>
      <c r="AJ238" s="137">
        <f>SUM(AJ239:AJ284)</f>
        <v>0</v>
      </c>
      <c r="AK238" s="137">
        <f>SUM(AK239:AK284)</f>
        <v>138</v>
      </c>
      <c r="AL238" s="137">
        <f>SUM(AL239:AL284)</f>
        <v>0</v>
      </c>
      <c r="AM238" s="137">
        <f>SUM(AM239:AM284)</f>
        <v>1</v>
      </c>
      <c r="AN238" s="137">
        <f>SUM(AN239:AN284)</f>
        <v>1</v>
      </c>
      <c r="AO238" s="137">
        <f>SUM(AO239:AO284)</f>
        <v>0</v>
      </c>
      <c r="AP238" s="137">
        <f>SUM(AP239:AP284)</f>
        <v>5</v>
      </c>
      <c r="AQ238" s="137">
        <f>SUM(AQ239:AQ284)</f>
        <v>15</v>
      </c>
      <c r="AR238" s="137">
        <f>SUM(AR239:AR284)</f>
        <v>60</v>
      </c>
      <c r="AS238" s="137">
        <f>SUM(AS239:AS284)</f>
        <v>39</v>
      </c>
      <c r="AT238" s="137">
        <f>SUM(AT239:AT284)</f>
        <v>8</v>
      </c>
      <c r="AU238" s="137">
        <f>SUM(AU239:AU284)</f>
        <v>0</v>
      </c>
      <c r="AV238" s="137">
        <f>SUM(AV239:AV284)</f>
        <v>1</v>
      </c>
    </row>
    <row r="239" spans="1:48" ht="12.75">
      <c r="A239" s="109">
        <v>227</v>
      </c>
      <c r="B239" s="101" t="s">
        <v>483</v>
      </c>
      <c r="C239" s="63" t="s">
        <v>484</v>
      </c>
      <c r="D239" s="94"/>
      <c r="E239" s="137">
        <v>18</v>
      </c>
      <c r="F239" s="137">
        <v>10</v>
      </c>
      <c r="G239" s="137"/>
      <c r="H239" s="137">
        <v>2</v>
      </c>
      <c r="I239" s="137">
        <v>6</v>
      </c>
      <c r="J239" s="137"/>
      <c r="K239" s="137"/>
      <c r="L239" s="137">
        <v>2</v>
      </c>
      <c r="M239" s="137"/>
      <c r="N239" s="137"/>
      <c r="O239" s="137"/>
      <c r="P239" s="137"/>
      <c r="Q239" s="137">
        <v>2</v>
      </c>
      <c r="R239" s="137">
        <v>2</v>
      </c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>
        <v>5</v>
      </c>
      <c r="AH239" s="137">
        <v>5</v>
      </c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>
        <v>2</v>
      </c>
      <c r="AS239" s="137"/>
      <c r="AT239" s="137">
        <v>1</v>
      </c>
      <c r="AU239" s="137"/>
      <c r="AV239" s="137"/>
    </row>
    <row r="240" spans="1:48" ht="12.75">
      <c r="A240" s="109">
        <v>228</v>
      </c>
      <c r="B240" s="101" t="s">
        <v>485</v>
      </c>
      <c r="C240" s="63" t="s">
        <v>484</v>
      </c>
      <c r="D240" s="94"/>
      <c r="E240" s="137">
        <v>23</v>
      </c>
      <c r="F240" s="137">
        <v>17</v>
      </c>
      <c r="G240" s="137"/>
      <c r="H240" s="137"/>
      <c r="I240" s="137">
        <v>6</v>
      </c>
      <c r="J240" s="137"/>
      <c r="K240" s="137"/>
      <c r="L240" s="137"/>
      <c r="M240" s="137"/>
      <c r="N240" s="137"/>
      <c r="O240" s="137"/>
      <c r="P240" s="137"/>
      <c r="Q240" s="137">
        <v>1</v>
      </c>
      <c r="R240" s="137">
        <v>5</v>
      </c>
      <c r="S240" s="137"/>
      <c r="T240" s="137">
        <v>7</v>
      </c>
      <c r="U240" s="137"/>
      <c r="V240" s="137">
        <v>2</v>
      </c>
      <c r="W240" s="137"/>
      <c r="X240" s="137">
        <v>5</v>
      </c>
      <c r="Y240" s="137"/>
      <c r="Z240" s="137"/>
      <c r="AA240" s="137"/>
      <c r="AB240" s="137"/>
      <c r="AC240" s="137"/>
      <c r="AD240" s="137">
        <v>1</v>
      </c>
      <c r="AE240" s="137"/>
      <c r="AF240" s="137"/>
      <c r="AG240" s="137"/>
      <c r="AH240" s="137">
        <v>2</v>
      </c>
      <c r="AI240" s="137"/>
      <c r="AJ240" s="137"/>
      <c r="AK240" s="137">
        <v>7</v>
      </c>
      <c r="AL240" s="137"/>
      <c r="AM240" s="137"/>
      <c r="AN240" s="137"/>
      <c r="AO240" s="137"/>
      <c r="AP240" s="137"/>
      <c r="AQ240" s="137"/>
      <c r="AR240" s="137">
        <v>5</v>
      </c>
      <c r="AS240" s="137">
        <v>4</v>
      </c>
      <c r="AT240" s="137">
        <v>2</v>
      </c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20</v>
      </c>
      <c r="F241" s="137">
        <v>19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/>
      <c r="S241" s="137"/>
      <c r="T241" s="137">
        <v>12</v>
      </c>
      <c r="U241" s="137"/>
      <c r="V241" s="137"/>
      <c r="W241" s="137">
        <v>4</v>
      </c>
      <c r="X241" s="137">
        <v>6</v>
      </c>
      <c r="Y241" s="137">
        <v>2</v>
      </c>
      <c r="Z241" s="137"/>
      <c r="AA241" s="137"/>
      <c r="AB241" s="137"/>
      <c r="AC241" s="137"/>
      <c r="AD241" s="137"/>
      <c r="AE241" s="137">
        <v>1</v>
      </c>
      <c r="AF241" s="137"/>
      <c r="AG241" s="137"/>
      <c r="AH241" s="137"/>
      <c r="AI241" s="137"/>
      <c r="AJ241" s="137"/>
      <c r="AK241" s="137">
        <v>6</v>
      </c>
      <c r="AL241" s="137"/>
      <c r="AM241" s="137"/>
      <c r="AN241" s="137"/>
      <c r="AO241" s="137"/>
      <c r="AP241" s="137"/>
      <c r="AQ241" s="137">
        <v>1</v>
      </c>
      <c r="AR241" s="137">
        <v>2</v>
      </c>
      <c r="AS241" s="137">
        <v>4</v>
      </c>
      <c r="AT241" s="137">
        <v>1</v>
      </c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139</v>
      </c>
      <c r="F242" s="137">
        <v>134</v>
      </c>
      <c r="G242" s="137"/>
      <c r="H242" s="137">
        <v>3</v>
      </c>
      <c r="I242" s="137">
        <v>2</v>
      </c>
      <c r="J242" s="137"/>
      <c r="K242" s="137"/>
      <c r="L242" s="137"/>
      <c r="M242" s="137"/>
      <c r="N242" s="137"/>
      <c r="O242" s="137"/>
      <c r="P242" s="137"/>
      <c r="Q242" s="137">
        <v>2</v>
      </c>
      <c r="R242" s="137"/>
      <c r="S242" s="137"/>
      <c r="T242" s="137">
        <v>38</v>
      </c>
      <c r="U242" s="137"/>
      <c r="V242" s="137"/>
      <c r="W242" s="137"/>
      <c r="X242" s="137">
        <v>20</v>
      </c>
      <c r="Y242" s="137">
        <v>18</v>
      </c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96</v>
      </c>
      <c r="AL242" s="137"/>
      <c r="AM242" s="137"/>
      <c r="AN242" s="137">
        <v>1</v>
      </c>
      <c r="AO242" s="137"/>
      <c r="AP242" s="137"/>
      <c r="AQ242" s="137"/>
      <c r="AR242" s="137">
        <v>25</v>
      </c>
      <c r="AS242" s="137">
        <v>13</v>
      </c>
      <c r="AT242" s="137"/>
      <c r="AU242" s="137"/>
      <c r="AV242" s="137"/>
    </row>
    <row r="243" spans="1:48" ht="12.75">
      <c r="A243" s="109">
        <v>231</v>
      </c>
      <c r="B243" s="101" t="s">
        <v>488</v>
      </c>
      <c r="C243" s="63" t="s">
        <v>484</v>
      </c>
      <c r="D243" s="94"/>
      <c r="E243" s="137">
        <v>1</v>
      </c>
      <c r="F243" s="137">
        <v>1</v>
      </c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>
        <v>1</v>
      </c>
      <c r="U243" s="137"/>
      <c r="V243" s="137"/>
      <c r="W243" s="137"/>
      <c r="X243" s="137"/>
      <c r="Y243" s="137">
        <v>1</v>
      </c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>
        <v>1</v>
      </c>
      <c r="AR243" s="137">
        <v>1</v>
      </c>
      <c r="AS243" s="137"/>
      <c r="AT243" s="137"/>
      <c r="AU243" s="137"/>
      <c r="AV243" s="137"/>
    </row>
    <row r="244" spans="1:48" ht="12.75">
      <c r="A244" s="109">
        <v>232</v>
      </c>
      <c r="B244" s="101" t="s">
        <v>489</v>
      </c>
      <c r="C244" s="63" t="s">
        <v>490</v>
      </c>
      <c r="D244" s="94"/>
      <c r="E244" s="137">
        <v>2</v>
      </c>
      <c r="F244" s="137">
        <v>2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>
        <v>1</v>
      </c>
      <c r="U244" s="137">
        <v>1</v>
      </c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>
      <c r="A245" s="109">
        <v>233</v>
      </c>
      <c r="B245" s="101" t="s">
        <v>491</v>
      </c>
      <c r="C245" s="63" t="s">
        <v>490</v>
      </c>
      <c r="D245" s="94"/>
      <c r="E245" s="137">
        <v>19</v>
      </c>
      <c r="F245" s="137">
        <v>18</v>
      </c>
      <c r="G245" s="137"/>
      <c r="H245" s="137"/>
      <c r="I245" s="137">
        <v>1</v>
      </c>
      <c r="J245" s="137"/>
      <c r="K245" s="137"/>
      <c r="L245" s="137"/>
      <c r="M245" s="137"/>
      <c r="N245" s="137"/>
      <c r="O245" s="137"/>
      <c r="P245" s="137"/>
      <c r="Q245" s="137"/>
      <c r="R245" s="137">
        <v>1</v>
      </c>
      <c r="S245" s="137"/>
      <c r="T245" s="137">
        <v>12</v>
      </c>
      <c r="U245" s="137"/>
      <c r="V245" s="137"/>
      <c r="W245" s="137"/>
      <c r="X245" s="137">
        <v>11</v>
      </c>
      <c r="Y245" s="137">
        <v>1</v>
      </c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6</v>
      </c>
      <c r="AL245" s="137"/>
      <c r="AM245" s="137"/>
      <c r="AN245" s="137"/>
      <c r="AO245" s="137"/>
      <c r="AP245" s="137"/>
      <c r="AQ245" s="137"/>
      <c r="AR245" s="137">
        <v>6</v>
      </c>
      <c r="AS245" s="137">
        <v>6</v>
      </c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7</v>
      </c>
      <c r="F246" s="137">
        <v>7</v>
      </c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>
        <v>3</v>
      </c>
      <c r="U246" s="137"/>
      <c r="V246" s="137"/>
      <c r="W246" s="137"/>
      <c r="X246" s="137">
        <v>3</v>
      </c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4</v>
      </c>
      <c r="AL246" s="137"/>
      <c r="AM246" s="137"/>
      <c r="AN246" s="137"/>
      <c r="AO246" s="137"/>
      <c r="AP246" s="137"/>
      <c r="AQ246" s="137"/>
      <c r="AR246" s="137">
        <v>4</v>
      </c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14</v>
      </c>
      <c r="F247" s="137">
        <v>11</v>
      </c>
      <c r="G247" s="137"/>
      <c r="H247" s="137">
        <v>3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>
        <v>10</v>
      </c>
      <c r="U247" s="137"/>
      <c r="V247" s="137"/>
      <c r="W247" s="137"/>
      <c r="X247" s="137">
        <v>1</v>
      </c>
      <c r="Y247" s="137">
        <v>9</v>
      </c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</v>
      </c>
      <c r="AL247" s="137"/>
      <c r="AM247" s="137"/>
      <c r="AN247" s="137"/>
      <c r="AO247" s="137"/>
      <c r="AP247" s="137"/>
      <c r="AQ247" s="137"/>
      <c r="AR247" s="137">
        <v>7</v>
      </c>
      <c r="AS247" s="137">
        <v>1</v>
      </c>
      <c r="AT247" s="137">
        <v>2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>
      <c r="A249" s="109">
        <v>237</v>
      </c>
      <c r="B249" s="101" t="s">
        <v>495</v>
      </c>
      <c r="C249" s="63" t="s">
        <v>496</v>
      </c>
      <c r="D249" s="94"/>
      <c r="E249" s="137">
        <v>2</v>
      </c>
      <c r="F249" s="137">
        <v>2</v>
      </c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>
        <v>2</v>
      </c>
      <c r="AL249" s="137"/>
      <c r="AM249" s="137"/>
      <c r="AN249" s="137"/>
      <c r="AO249" s="137"/>
      <c r="AP249" s="137"/>
      <c r="AQ249" s="137"/>
      <c r="AR249" s="137">
        <v>1</v>
      </c>
      <c r="AS249" s="137"/>
      <c r="AT249" s="137"/>
      <c r="AU249" s="137"/>
      <c r="AV249" s="137"/>
    </row>
    <row r="250" spans="1:48" ht="12.75">
      <c r="A250" s="109">
        <v>238</v>
      </c>
      <c r="B250" s="101" t="s">
        <v>497</v>
      </c>
      <c r="C250" s="63" t="s">
        <v>496</v>
      </c>
      <c r="D250" s="94"/>
      <c r="E250" s="137">
        <v>4</v>
      </c>
      <c r="F250" s="137">
        <v>4</v>
      </c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>
        <v>4</v>
      </c>
      <c r="U250" s="137"/>
      <c r="V250" s="137"/>
      <c r="W250" s="137"/>
      <c r="X250" s="137"/>
      <c r="Y250" s="137">
        <v>2</v>
      </c>
      <c r="Z250" s="137">
        <v>2</v>
      </c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>
        <v>4</v>
      </c>
      <c r="AR250" s="137">
        <v>1</v>
      </c>
      <c r="AS250" s="137">
        <v>2</v>
      </c>
      <c r="AT250" s="137"/>
      <c r="AU250" s="137"/>
      <c r="AV250" s="137"/>
    </row>
    <row r="251" spans="1:48" ht="12.75">
      <c r="A251" s="109">
        <v>239</v>
      </c>
      <c r="B251" s="101" t="s">
        <v>498</v>
      </c>
      <c r="C251" s="63" t="s">
        <v>496</v>
      </c>
      <c r="D251" s="94"/>
      <c r="E251" s="137">
        <v>1</v>
      </c>
      <c r="F251" s="137"/>
      <c r="G251" s="137"/>
      <c r="H251" s="137"/>
      <c r="I251" s="137">
        <v>1</v>
      </c>
      <c r="J251" s="137"/>
      <c r="K251" s="137"/>
      <c r="L251" s="137"/>
      <c r="M251" s="137"/>
      <c r="N251" s="137"/>
      <c r="O251" s="137"/>
      <c r="P251" s="137"/>
      <c r="Q251" s="137"/>
      <c r="R251" s="137">
        <v>1</v>
      </c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>
      <c r="A252" s="109">
        <v>240</v>
      </c>
      <c r="B252" s="101" t="s">
        <v>499</v>
      </c>
      <c r="C252" s="63" t="s">
        <v>496</v>
      </c>
      <c r="D252" s="94"/>
      <c r="E252" s="137">
        <v>2</v>
      </c>
      <c r="F252" s="137">
        <v>2</v>
      </c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>
        <v>2</v>
      </c>
      <c r="U252" s="137"/>
      <c r="V252" s="137"/>
      <c r="W252" s="137"/>
      <c r="X252" s="137"/>
      <c r="Y252" s="137">
        <v>2</v>
      </c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>
        <v>2</v>
      </c>
      <c r="AR252" s="137"/>
      <c r="AS252" s="137">
        <v>1</v>
      </c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>
      <c r="A256" s="109">
        <v>244</v>
      </c>
      <c r="B256" s="101" t="s">
        <v>505</v>
      </c>
      <c r="C256" s="63" t="s">
        <v>504</v>
      </c>
      <c r="D256" s="94"/>
      <c r="E256" s="137">
        <v>2</v>
      </c>
      <c r="F256" s="137">
        <v>2</v>
      </c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>
        <v>1</v>
      </c>
      <c r="U256" s="137"/>
      <c r="V256" s="137"/>
      <c r="W256" s="137"/>
      <c r="X256" s="137">
        <v>1</v>
      </c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>
        <v>1</v>
      </c>
      <c r="AL256" s="137"/>
      <c r="AM256" s="137"/>
      <c r="AN256" s="137"/>
      <c r="AO256" s="137"/>
      <c r="AP256" s="137"/>
      <c r="AQ256" s="137"/>
      <c r="AR256" s="137"/>
      <c r="AS256" s="137">
        <v>1</v>
      </c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7</v>
      </c>
      <c r="F259" s="137">
        <v>5</v>
      </c>
      <c r="G259" s="137"/>
      <c r="H259" s="137"/>
      <c r="I259" s="137">
        <v>2</v>
      </c>
      <c r="J259" s="137"/>
      <c r="K259" s="137"/>
      <c r="L259" s="137">
        <v>1</v>
      </c>
      <c r="M259" s="137"/>
      <c r="N259" s="137"/>
      <c r="O259" s="137"/>
      <c r="P259" s="137"/>
      <c r="Q259" s="137"/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>
        <v>3</v>
      </c>
      <c r="AH259" s="137">
        <v>1</v>
      </c>
      <c r="AI259" s="137"/>
      <c r="AJ259" s="137"/>
      <c r="AK259" s="137">
        <v>1</v>
      </c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14</v>
      </c>
      <c r="F260" s="137">
        <v>13</v>
      </c>
      <c r="G260" s="137"/>
      <c r="H260" s="137"/>
      <c r="I260" s="137">
        <v>1</v>
      </c>
      <c r="J260" s="137"/>
      <c r="K260" s="137"/>
      <c r="L260" s="137"/>
      <c r="M260" s="137"/>
      <c r="N260" s="137"/>
      <c r="O260" s="137"/>
      <c r="P260" s="137"/>
      <c r="Q260" s="137">
        <v>1</v>
      </c>
      <c r="R260" s="137"/>
      <c r="S260" s="137"/>
      <c r="T260" s="137">
        <v>7</v>
      </c>
      <c r="U260" s="137"/>
      <c r="V260" s="137">
        <v>2</v>
      </c>
      <c r="W260" s="137">
        <v>3</v>
      </c>
      <c r="X260" s="137">
        <v>1</v>
      </c>
      <c r="Y260" s="137">
        <v>1</v>
      </c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5</v>
      </c>
      <c r="AL260" s="137"/>
      <c r="AM260" s="137">
        <v>1</v>
      </c>
      <c r="AN260" s="137"/>
      <c r="AO260" s="137"/>
      <c r="AP260" s="137"/>
      <c r="AQ260" s="137"/>
      <c r="AR260" s="137">
        <v>2</v>
      </c>
      <c r="AS260" s="137">
        <v>2</v>
      </c>
      <c r="AT260" s="137">
        <v>1</v>
      </c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>
      <c r="A262" s="109">
        <v>250</v>
      </c>
      <c r="B262" s="101" t="s">
        <v>512</v>
      </c>
      <c r="C262" s="63" t="s">
        <v>509</v>
      </c>
      <c r="D262" s="94"/>
      <c r="E262" s="137">
        <v>15</v>
      </c>
      <c r="F262" s="137">
        <v>12</v>
      </c>
      <c r="G262" s="137"/>
      <c r="H262" s="137"/>
      <c r="I262" s="137">
        <v>3</v>
      </c>
      <c r="J262" s="137"/>
      <c r="K262" s="137"/>
      <c r="L262" s="137"/>
      <c r="M262" s="137"/>
      <c r="N262" s="137"/>
      <c r="O262" s="137"/>
      <c r="P262" s="137"/>
      <c r="Q262" s="137"/>
      <c r="R262" s="137">
        <v>3</v>
      </c>
      <c r="S262" s="137"/>
      <c r="T262" s="137">
        <v>8</v>
      </c>
      <c r="U262" s="137"/>
      <c r="V262" s="137"/>
      <c r="W262" s="137"/>
      <c r="X262" s="137">
        <v>5</v>
      </c>
      <c r="Y262" s="137">
        <v>3</v>
      </c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>
        <v>4</v>
      </c>
      <c r="AL262" s="137"/>
      <c r="AM262" s="137"/>
      <c r="AN262" s="137"/>
      <c r="AO262" s="137"/>
      <c r="AP262" s="137">
        <v>1</v>
      </c>
      <c r="AQ262" s="137">
        <v>6</v>
      </c>
      <c r="AR262" s="137">
        <v>2</v>
      </c>
      <c r="AS262" s="137">
        <v>5</v>
      </c>
      <c r="AT262" s="137">
        <v>1</v>
      </c>
      <c r="AU262" s="137"/>
      <c r="AV262" s="137">
        <v>1</v>
      </c>
    </row>
    <row r="263" spans="1:48" ht="12.75">
      <c r="A263" s="109">
        <v>251</v>
      </c>
      <c r="B263" s="101" t="s">
        <v>2550</v>
      </c>
      <c r="C263" s="63" t="s">
        <v>509</v>
      </c>
      <c r="D263" s="94"/>
      <c r="E263" s="137">
        <v>3</v>
      </c>
      <c r="F263" s="137">
        <v>2</v>
      </c>
      <c r="G263" s="137"/>
      <c r="H263" s="137"/>
      <c r="I263" s="137">
        <v>1</v>
      </c>
      <c r="J263" s="137"/>
      <c r="K263" s="137"/>
      <c r="L263" s="137"/>
      <c r="M263" s="137"/>
      <c r="N263" s="137"/>
      <c r="O263" s="137"/>
      <c r="P263" s="137"/>
      <c r="Q263" s="137">
        <v>1</v>
      </c>
      <c r="R263" s="137"/>
      <c r="S263" s="137"/>
      <c r="T263" s="137">
        <v>1</v>
      </c>
      <c r="U263" s="137"/>
      <c r="V263" s="137"/>
      <c r="W263" s="137"/>
      <c r="X263" s="137"/>
      <c r="Y263" s="137">
        <v>1</v>
      </c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>
        <v>1</v>
      </c>
      <c r="AL263" s="137"/>
      <c r="AM263" s="137"/>
      <c r="AN263" s="137"/>
      <c r="AO263" s="137"/>
      <c r="AP263" s="137"/>
      <c r="AQ263" s="137">
        <v>1</v>
      </c>
      <c r="AR263" s="137">
        <v>1</v>
      </c>
      <c r="AS263" s="137"/>
      <c r="AT263" s="137"/>
      <c r="AU263" s="137"/>
      <c r="AV263" s="137"/>
    </row>
    <row r="264" spans="1:48" ht="36">
      <c r="A264" s="109">
        <v>252</v>
      </c>
      <c r="B264" s="101" t="s">
        <v>513</v>
      </c>
      <c r="C264" s="63" t="s">
        <v>514</v>
      </c>
      <c r="D264" s="94"/>
      <c r="E264" s="137">
        <v>2</v>
      </c>
      <c r="F264" s="137">
        <v>1</v>
      </c>
      <c r="G264" s="137"/>
      <c r="H264" s="137"/>
      <c r="I264" s="137">
        <v>1</v>
      </c>
      <c r="J264" s="137"/>
      <c r="K264" s="137"/>
      <c r="L264" s="137"/>
      <c r="M264" s="137"/>
      <c r="N264" s="137"/>
      <c r="O264" s="137"/>
      <c r="P264" s="137"/>
      <c r="Q264" s="137"/>
      <c r="R264" s="137">
        <v>1</v>
      </c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>
        <v>1</v>
      </c>
      <c r="AL264" s="137"/>
      <c r="AM264" s="137"/>
      <c r="AN264" s="137"/>
      <c r="AO264" s="137"/>
      <c r="AP264" s="137">
        <v>1</v>
      </c>
      <c r="AQ264" s="137"/>
      <c r="AR264" s="137"/>
      <c r="AS264" s="137"/>
      <c r="AT264" s="137"/>
      <c r="AU264" s="137"/>
      <c r="AV264" s="137"/>
    </row>
    <row r="265" spans="1:48" ht="36">
      <c r="A265" s="109">
        <v>253</v>
      </c>
      <c r="B265" s="101" t="s">
        <v>515</v>
      </c>
      <c r="C265" s="63" t="s">
        <v>514</v>
      </c>
      <c r="D265" s="94"/>
      <c r="E265" s="137">
        <v>2</v>
      </c>
      <c r="F265" s="137">
        <v>1</v>
      </c>
      <c r="G265" s="137"/>
      <c r="H265" s="137"/>
      <c r="I265" s="137">
        <v>1</v>
      </c>
      <c r="J265" s="137"/>
      <c r="K265" s="137"/>
      <c r="L265" s="137"/>
      <c r="M265" s="137"/>
      <c r="N265" s="137"/>
      <c r="O265" s="137"/>
      <c r="P265" s="137"/>
      <c r="Q265" s="137"/>
      <c r="R265" s="137">
        <v>1</v>
      </c>
      <c r="S265" s="137"/>
      <c r="T265" s="137">
        <v>1</v>
      </c>
      <c r="U265" s="137"/>
      <c r="V265" s="137"/>
      <c r="W265" s="137"/>
      <c r="X265" s="137">
        <v>1</v>
      </c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>
        <v>1</v>
      </c>
      <c r="AQ265" s="137"/>
      <c r="AR265" s="137"/>
      <c r="AS265" s="137"/>
      <c r="AT265" s="137"/>
      <c r="AU265" s="137"/>
      <c r="AV265" s="137"/>
    </row>
    <row r="266" spans="1:48" ht="36">
      <c r="A266" s="109">
        <v>254</v>
      </c>
      <c r="B266" s="101" t="s">
        <v>516</v>
      </c>
      <c r="C266" s="63" t="s">
        <v>514</v>
      </c>
      <c r="D266" s="94"/>
      <c r="E266" s="137">
        <v>1</v>
      </c>
      <c r="F266" s="137">
        <v>1</v>
      </c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>
        <v>1</v>
      </c>
      <c r="AL266" s="137"/>
      <c r="AM266" s="137"/>
      <c r="AN266" s="137"/>
      <c r="AO266" s="137"/>
      <c r="AP266" s="137">
        <v>1</v>
      </c>
      <c r="AQ266" s="137"/>
      <c r="AR266" s="137">
        <v>1</v>
      </c>
      <c r="AS266" s="137"/>
      <c r="AT266" s="137"/>
      <c r="AU266" s="137"/>
      <c r="AV266" s="137"/>
    </row>
    <row r="267" spans="1:48" ht="36">
      <c r="A267" s="109">
        <v>255</v>
      </c>
      <c r="B267" s="101" t="s">
        <v>517</v>
      </c>
      <c r="C267" s="63" t="s">
        <v>514</v>
      </c>
      <c r="D267" s="94"/>
      <c r="E267" s="137">
        <v>1</v>
      </c>
      <c r="F267" s="137">
        <v>1</v>
      </c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>
        <v>1</v>
      </c>
      <c r="U267" s="137"/>
      <c r="V267" s="137"/>
      <c r="W267" s="137"/>
      <c r="X267" s="137">
        <v>1</v>
      </c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>
        <v>1</v>
      </c>
      <c r="AQ267" s="137"/>
      <c r="AR267" s="137"/>
      <c r="AS267" s="137"/>
      <c r="AT267" s="137"/>
      <c r="AU267" s="137"/>
      <c r="AV267" s="137"/>
    </row>
    <row r="268" spans="1:48" ht="36">
      <c r="A268" s="109">
        <v>256</v>
      </c>
      <c r="B268" s="101" t="s">
        <v>518</v>
      </c>
      <c r="C268" s="63" t="s">
        <v>514</v>
      </c>
      <c r="D268" s="94"/>
      <c r="E268" s="137">
        <v>2</v>
      </c>
      <c r="F268" s="137"/>
      <c r="G268" s="137"/>
      <c r="H268" s="137"/>
      <c r="I268" s="137">
        <v>2</v>
      </c>
      <c r="J268" s="137"/>
      <c r="K268" s="137"/>
      <c r="L268" s="137"/>
      <c r="M268" s="137"/>
      <c r="N268" s="137"/>
      <c r="O268" s="137"/>
      <c r="P268" s="137"/>
      <c r="Q268" s="137">
        <v>1</v>
      </c>
      <c r="R268" s="137">
        <v>1</v>
      </c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>
      <c r="A273" s="109">
        <v>261</v>
      </c>
      <c r="B273" s="101" t="s">
        <v>525</v>
      </c>
      <c r="C273" s="63" t="s">
        <v>524</v>
      </c>
      <c r="D273" s="94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12</v>
      </c>
      <c r="F285" s="137">
        <f>SUM(F286:F414)</f>
        <v>6</v>
      </c>
      <c r="G285" s="137">
        <f>SUM(G286:G414)</f>
        <v>0</v>
      </c>
      <c r="H285" s="137">
        <f>SUM(H286:H414)</f>
        <v>0</v>
      </c>
      <c r="I285" s="137">
        <f>SUM(I286:I414)</f>
        <v>6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6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5</v>
      </c>
      <c r="AI285" s="137">
        <f>SUM(AI286:AI414)</f>
        <v>0</v>
      </c>
      <c r="AJ285" s="137">
        <f>SUM(AJ286:AJ414)</f>
        <v>0</v>
      </c>
      <c r="AK285" s="137">
        <f>SUM(AK286:AK414)</f>
        <v>1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1</v>
      </c>
      <c r="AQ285" s="137">
        <f>SUM(AQ286:AQ414)</f>
        <v>4</v>
      </c>
      <c r="AR285" s="137">
        <f>SUM(AR286:AR414)</f>
        <v>1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1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>
      <c r="A307" s="109">
        <v>295</v>
      </c>
      <c r="B307" s="101" t="s">
        <v>563</v>
      </c>
      <c r="C307" s="63" t="s">
        <v>564</v>
      </c>
      <c r="D307" s="94"/>
      <c r="E307" s="137">
        <v>7</v>
      </c>
      <c r="F307" s="137">
        <v>5</v>
      </c>
      <c r="G307" s="137"/>
      <c r="H307" s="137"/>
      <c r="I307" s="137">
        <v>2</v>
      </c>
      <c r="J307" s="137"/>
      <c r="K307" s="137"/>
      <c r="L307" s="137"/>
      <c r="M307" s="137"/>
      <c r="N307" s="137"/>
      <c r="O307" s="137"/>
      <c r="P307" s="137"/>
      <c r="Q307" s="137"/>
      <c r="R307" s="137">
        <v>2</v>
      </c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>
        <v>5</v>
      </c>
      <c r="AI307" s="137"/>
      <c r="AJ307" s="137"/>
      <c r="AK307" s="137"/>
      <c r="AL307" s="137"/>
      <c r="AM307" s="137"/>
      <c r="AN307" s="137"/>
      <c r="AO307" s="137"/>
      <c r="AP307" s="137"/>
      <c r="AQ307" s="137">
        <v>4</v>
      </c>
      <c r="AR307" s="137"/>
      <c r="AS307" s="137"/>
      <c r="AT307" s="137"/>
      <c r="AU307" s="137"/>
      <c r="AV307" s="137">
        <v>1</v>
      </c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>
      <c r="A325" s="109">
        <v>313</v>
      </c>
      <c r="B325" s="101" t="s">
        <v>589</v>
      </c>
      <c r="C325" s="63" t="s">
        <v>588</v>
      </c>
      <c r="D325" s="94"/>
      <c r="E325" s="137">
        <v>1</v>
      </c>
      <c r="F325" s="137">
        <v>1</v>
      </c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>
        <v>1</v>
      </c>
      <c r="AL325" s="137"/>
      <c r="AM325" s="137"/>
      <c r="AN325" s="137"/>
      <c r="AO325" s="137"/>
      <c r="AP325" s="137">
        <v>1</v>
      </c>
      <c r="AQ325" s="137"/>
      <c r="AR325" s="137">
        <v>1</v>
      </c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>
      <c r="A334" s="109">
        <v>322</v>
      </c>
      <c r="B334" s="101" t="s">
        <v>602</v>
      </c>
      <c r="C334" s="63" t="s">
        <v>601</v>
      </c>
      <c r="D334" s="94"/>
      <c r="E334" s="137">
        <v>1</v>
      </c>
      <c r="F334" s="137"/>
      <c r="G334" s="137"/>
      <c r="H334" s="137"/>
      <c r="I334" s="137">
        <v>1</v>
      </c>
      <c r="J334" s="137"/>
      <c r="K334" s="137"/>
      <c r="L334" s="137"/>
      <c r="M334" s="137"/>
      <c r="N334" s="137"/>
      <c r="O334" s="137"/>
      <c r="P334" s="137"/>
      <c r="Q334" s="137"/>
      <c r="R334" s="137">
        <v>1</v>
      </c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>
      <c r="A335" s="109">
        <v>323</v>
      </c>
      <c r="B335" s="101" t="s">
        <v>603</v>
      </c>
      <c r="C335" s="63" t="s">
        <v>601</v>
      </c>
      <c r="D335" s="94"/>
      <c r="E335" s="137">
        <v>2</v>
      </c>
      <c r="F335" s="137"/>
      <c r="G335" s="137"/>
      <c r="H335" s="137"/>
      <c r="I335" s="137">
        <v>2</v>
      </c>
      <c r="J335" s="137"/>
      <c r="K335" s="137"/>
      <c r="L335" s="137"/>
      <c r="M335" s="137"/>
      <c r="N335" s="137"/>
      <c r="O335" s="137"/>
      <c r="P335" s="137"/>
      <c r="Q335" s="137"/>
      <c r="R335" s="137">
        <v>2</v>
      </c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>
      <c r="A357" s="109">
        <v>345</v>
      </c>
      <c r="B357" s="101" t="s">
        <v>631</v>
      </c>
      <c r="C357" s="63" t="s">
        <v>632</v>
      </c>
      <c r="D357" s="94"/>
      <c r="E357" s="137">
        <v>1</v>
      </c>
      <c r="F357" s="137"/>
      <c r="G357" s="137"/>
      <c r="H357" s="137"/>
      <c r="I357" s="137">
        <v>1</v>
      </c>
      <c r="J357" s="137"/>
      <c r="K357" s="137"/>
      <c r="L357" s="137"/>
      <c r="M357" s="137"/>
      <c r="N357" s="137"/>
      <c r="O357" s="137"/>
      <c r="P357" s="137"/>
      <c r="Q357" s="137"/>
      <c r="R357" s="137">
        <v>1</v>
      </c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2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1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>
      <c r="A453" s="109">
        <v>441</v>
      </c>
      <c r="B453" s="101" t="s">
        <v>746</v>
      </c>
      <c r="C453" s="63" t="s">
        <v>747</v>
      </c>
      <c r="D453" s="94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1</v>
      </c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>
      <c r="A461" s="109">
        <v>449</v>
      </c>
      <c r="B461" s="101">
        <v>254</v>
      </c>
      <c r="C461" s="63" t="s">
        <v>757</v>
      </c>
      <c r="D461" s="94"/>
      <c r="E461" s="137">
        <v>1</v>
      </c>
      <c r="F461" s="137"/>
      <c r="G461" s="137"/>
      <c r="H461" s="137"/>
      <c r="I461" s="137">
        <v>1</v>
      </c>
      <c r="J461" s="137"/>
      <c r="K461" s="137"/>
      <c r="L461" s="137"/>
      <c r="M461" s="137"/>
      <c r="N461" s="137"/>
      <c r="O461" s="137"/>
      <c r="P461" s="137"/>
      <c r="Q461" s="137"/>
      <c r="R461" s="137">
        <v>1</v>
      </c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26</v>
      </c>
      <c r="F466" s="137">
        <f>SUM(F467:F536)</f>
        <v>24</v>
      </c>
      <c r="G466" s="137">
        <f>SUM(G467:G536)</f>
        <v>0</v>
      </c>
      <c r="H466" s="137">
        <f>SUM(H467:H536)</f>
        <v>1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0</v>
      </c>
      <c r="S466" s="137">
        <f>SUM(S467:S536)</f>
        <v>0</v>
      </c>
      <c r="T466" s="137">
        <f>SUM(T467:T536)</f>
        <v>2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2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1</v>
      </c>
      <c r="AG466" s="137">
        <f>SUM(AG467:AG536)</f>
        <v>4</v>
      </c>
      <c r="AH466" s="137">
        <f>SUM(AH467:AH536)</f>
        <v>7</v>
      </c>
      <c r="AI466" s="137">
        <f>SUM(AI467:AI536)</f>
        <v>0</v>
      </c>
      <c r="AJ466" s="137">
        <f>SUM(AJ467:AJ536)</f>
        <v>0</v>
      </c>
      <c r="AK466" s="137">
        <f>SUM(AK467:AK536)</f>
        <v>10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2</v>
      </c>
      <c r="AT466" s="137">
        <f>SUM(AT467:AT536)</f>
        <v>3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>
      <c r="A497" s="109">
        <v>485</v>
      </c>
      <c r="B497" s="101" t="s">
        <v>784</v>
      </c>
      <c r="C497" s="63" t="s">
        <v>785</v>
      </c>
      <c r="D497" s="94"/>
      <c r="E497" s="137">
        <v>4</v>
      </c>
      <c r="F497" s="137">
        <v>4</v>
      </c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>
        <v>4</v>
      </c>
      <c r="AL497" s="137"/>
      <c r="AM497" s="137"/>
      <c r="AN497" s="137"/>
      <c r="AO497" s="137"/>
      <c r="AP497" s="137"/>
      <c r="AQ497" s="137"/>
      <c r="AR497" s="137"/>
      <c r="AS497" s="137">
        <v>1</v>
      </c>
      <c r="AT497" s="137"/>
      <c r="AU497" s="137"/>
      <c r="AV497" s="137"/>
    </row>
    <row r="498" spans="1:48" ht="36">
      <c r="A498" s="109">
        <v>486</v>
      </c>
      <c r="B498" s="101" t="s">
        <v>786</v>
      </c>
      <c r="C498" s="63" t="s">
        <v>785</v>
      </c>
      <c r="D498" s="94"/>
      <c r="E498" s="137">
        <v>1</v>
      </c>
      <c r="F498" s="137"/>
      <c r="G498" s="137"/>
      <c r="H498" s="137">
        <v>1</v>
      </c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9</v>
      </c>
      <c r="F508" s="137">
        <v>9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>
        <v>2</v>
      </c>
      <c r="U508" s="137"/>
      <c r="V508" s="137"/>
      <c r="W508" s="137"/>
      <c r="X508" s="137">
        <v>2</v>
      </c>
      <c r="Y508" s="137"/>
      <c r="Z508" s="137"/>
      <c r="AA508" s="137"/>
      <c r="AB508" s="137"/>
      <c r="AC508" s="137"/>
      <c r="AD508" s="137"/>
      <c r="AE508" s="137"/>
      <c r="AF508" s="137">
        <v>1</v>
      </c>
      <c r="AG508" s="137"/>
      <c r="AH508" s="137">
        <v>2</v>
      </c>
      <c r="AI508" s="137"/>
      <c r="AJ508" s="137"/>
      <c r="AK508" s="137">
        <v>4</v>
      </c>
      <c r="AL508" s="137"/>
      <c r="AM508" s="137"/>
      <c r="AN508" s="137"/>
      <c r="AO508" s="137"/>
      <c r="AP508" s="137"/>
      <c r="AQ508" s="137"/>
      <c r="AR508" s="137">
        <v>1</v>
      </c>
      <c r="AS508" s="137">
        <v>1</v>
      </c>
      <c r="AT508" s="137">
        <v>3</v>
      </c>
      <c r="AU508" s="137"/>
      <c r="AV508" s="137"/>
    </row>
    <row r="509" spans="1:48" ht="24">
      <c r="A509" s="109">
        <v>497</v>
      </c>
      <c r="B509" s="101" t="s">
        <v>800</v>
      </c>
      <c r="C509" s="63" t="s">
        <v>799</v>
      </c>
      <c r="D509" s="94"/>
      <c r="E509" s="137">
        <v>12</v>
      </c>
      <c r="F509" s="137">
        <v>11</v>
      </c>
      <c r="G509" s="137"/>
      <c r="H509" s="137"/>
      <c r="I509" s="137">
        <v>1</v>
      </c>
      <c r="J509" s="137"/>
      <c r="K509" s="137"/>
      <c r="L509" s="137"/>
      <c r="M509" s="137"/>
      <c r="N509" s="137"/>
      <c r="O509" s="137"/>
      <c r="P509" s="137"/>
      <c r="Q509" s="137">
        <v>1</v>
      </c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>
        <v>4</v>
      </c>
      <c r="AH509" s="137">
        <v>5</v>
      </c>
      <c r="AI509" s="137"/>
      <c r="AJ509" s="137"/>
      <c r="AK509" s="137">
        <v>2</v>
      </c>
      <c r="AL509" s="137"/>
      <c r="AM509" s="137"/>
      <c r="AN509" s="137"/>
      <c r="AO509" s="137"/>
      <c r="AP509" s="137"/>
      <c r="AQ509" s="137"/>
      <c r="AR509" s="137">
        <v>1</v>
      </c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70</v>
      </c>
      <c r="F548" s="137">
        <f>SUM(F549:F591)</f>
        <v>33</v>
      </c>
      <c r="G548" s="137">
        <f>SUM(G549:G591)</f>
        <v>0</v>
      </c>
      <c r="H548" s="137">
        <f>SUM(H549:H591)</f>
        <v>1</v>
      </c>
      <c r="I548" s="137">
        <f>SUM(I549:I591)</f>
        <v>36</v>
      </c>
      <c r="J548" s="137">
        <f>SUM(J549:J591)</f>
        <v>0</v>
      </c>
      <c r="K548" s="137">
        <f>SUM(K549:K591)</f>
        <v>0</v>
      </c>
      <c r="L548" s="137">
        <f>SUM(L549:L591)</f>
        <v>33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1</v>
      </c>
      <c r="R548" s="137">
        <f>SUM(R549:R591)</f>
        <v>2</v>
      </c>
      <c r="S548" s="137">
        <f>SUM(S549:S591)</f>
        <v>0</v>
      </c>
      <c r="T548" s="137">
        <f>SUM(T549:T591)</f>
        <v>6</v>
      </c>
      <c r="U548" s="137">
        <f>SUM(U549:U591)</f>
        <v>0</v>
      </c>
      <c r="V548" s="137">
        <f>SUM(V549:V591)</f>
        <v>0</v>
      </c>
      <c r="W548" s="137">
        <f>SUM(W549:W591)</f>
        <v>1</v>
      </c>
      <c r="X548" s="137">
        <f>SUM(X549:X591)</f>
        <v>2</v>
      </c>
      <c r="Y548" s="137">
        <f>SUM(Y549:Y591)</f>
        <v>3</v>
      </c>
      <c r="Z548" s="137">
        <f>SUM(Z549:Z591)</f>
        <v>0</v>
      </c>
      <c r="AA548" s="137">
        <f>SUM(AA549:AA591)</f>
        <v>0</v>
      </c>
      <c r="AB548" s="137">
        <f>SUM(AB549:AB591)</f>
        <v>3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1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22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12</v>
      </c>
      <c r="AQ548" s="137">
        <f>SUM(AQ549:AQ591)</f>
        <v>0</v>
      </c>
      <c r="AR548" s="137">
        <f>SUM(AR549:AR591)</f>
        <v>6</v>
      </c>
      <c r="AS548" s="137">
        <f>SUM(AS549:AS591)</f>
        <v>3</v>
      </c>
      <c r="AT548" s="137">
        <f>SUM(AT549:AT591)</f>
        <v>3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38</v>
      </c>
      <c r="F575" s="137">
        <v>3</v>
      </c>
      <c r="G575" s="137"/>
      <c r="H575" s="137"/>
      <c r="I575" s="137">
        <v>35</v>
      </c>
      <c r="J575" s="137"/>
      <c r="K575" s="137"/>
      <c r="L575" s="137">
        <v>33</v>
      </c>
      <c r="M575" s="137"/>
      <c r="N575" s="137"/>
      <c r="O575" s="137"/>
      <c r="P575" s="137"/>
      <c r="Q575" s="137"/>
      <c r="R575" s="137">
        <v>2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>
        <v>1</v>
      </c>
      <c r="AC575" s="137"/>
      <c r="AD575" s="137"/>
      <c r="AE575" s="137"/>
      <c r="AF575" s="137"/>
      <c r="AG575" s="137"/>
      <c r="AH575" s="137">
        <v>1</v>
      </c>
      <c r="AI575" s="137"/>
      <c r="AJ575" s="137"/>
      <c r="AK575" s="137">
        <v>1</v>
      </c>
      <c r="AL575" s="137"/>
      <c r="AM575" s="137"/>
      <c r="AN575" s="137"/>
      <c r="AO575" s="137"/>
      <c r="AP575" s="137">
        <v>2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19</v>
      </c>
      <c r="F576" s="137">
        <v>18</v>
      </c>
      <c r="G576" s="137"/>
      <c r="H576" s="137"/>
      <c r="I576" s="137">
        <v>1</v>
      </c>
      <c r="J576" s="137"/>
      <c r="K576" s="137"/>
      <c r="L576" s="137"/>
      <c r="M576" s="137"/>
      <c r="N576" s="137"/>
      <c r="O576" s="137"/>
      <c r="P576" s="137"/>
      <c r="Q576" s="137">
        <v>1</v>
      </c>
      <c r="R576" s="137"/>
      <c r="S576" s="137"/>
      <c r="T576" s="137">
        <v>2</v>
      </c>
      <c r="U576" s="137"/>
      <c r="V576" s="137"/>
      <c r="W576" s="137">
        <v>1</v>
      </c>
      <c r="X576" s="137">
        <v>1</v>
      </c>
      <c r="Y576" s="137"/>
      <c r="Z576" s="137"/>
      <c r="AA576" s="137"/>
      <c r="AB576" s="137">
        <v>2</v>
      </c>
      <c r="AC576" s="137"/>
      <c r="AD576" s="137"/>
      <c r="AE576" s="137"/>
      <c r="AF576" s="137">
        <v>1</v>
      </c>
      <c r="AG576" s="137"/>
      <c r="AH576" s="137"/>
      <c r="AI576" s="137"/>
      <c r="AJ576" s="137"/>
      <c r="AK576" s="137">
        <v>13</v>
      </c>
      <c r="AL576" s="137"/>
      <c r="AM576" s="137"/>
      <c r="AN576" s="137"/>
      <c r="AO576" s="137"/>
      <c r="AP576" s="137">
        <v>9</v>
      </c>
      <c r="AQ576" s="137"/>
      <c r="AR576" s="137">
        <v>1</v>
      </c>
      <c r="AS576" s="137"/>
      <c r="AT576" s="137">
        <v>3</v>
      </c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>
      <c r="A580" s="109">
        <v>568</v>
      </c>
      <c r="B580" s="101" t="s">
        <v>2498</v>
      </c>
      <c r="C580" s="63" t="s">
        <v>2457</v>
      </c>
      <c r="D580" s="94"/>
      <c r="E580" s="137">
        <v>1</v>
      </c>
      <c r="F580" s="137">
        <v>1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>
        <v>1</v>
      </c>
      <c r="U580" s="137"/>
      <c r="V580" s="137"/>
      <c r="W580" s="137"/>
      <c r="X580" s="137"/>
      <c r="Y580" s="137">
        <v>1</v>
      </c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>
        <v>1</v>
      </c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>
      <c r="A584" s="109">
        <v>572</v>
      </c>
      <c r="B584" s="101" t="s">
        <v>897</v>
      </c>
      <c r="C584" s="63" t="s">
        <v>898</v>
      </c>
      <c r="D584" s="94"/>
      <c r="E584" s="137">
        <v>2</v>
      </c>
      <c r="F584" s="137">
        <v>1</v>
      </c>
      <c r="G584" s="137"/>
      <c r="H584" s="137">
        <v>1</v>
      </c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>
      <c r="A585" s="109">
        <v>573</v>
      </c>
      <c r="B585" s="101" t="s">
        <v>899</v>
      </c>
      <c r="C585" s="63" t="s">
        <v>898</v>
      </c>
      <c r="D585" s="94"/>
      <c r="E585" s="137">
        <v>9</v>
      </c>
      <c r="F585" s="137">
        <v>9</v>
      </c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>
        <v>3</v>
      </c>
      <c r="U585" s="137"/>
      <c r="V585" s="137"/>
      <c r="W585" s="137"/>
      <c r="X585" s="137">
        <v>1</v>
      </c>
      <c r="Y585" s="137">
        <v>2</v>
      </c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>
        <v>6</v>
      </c>
      <c r="AL585" s="137"/>
      <c r="AM585" s="137"/>
      <c r="AN585" s="137"/>
      <c r="AO585" s="137"/>
      <c r="AP585" s="137"/>
      <c r="AQ585" s="137"/>
      <c r="AR585" s="137">
        <v>5</v>
      </c>
      <c r="AS585" s="137">
        <v>3</v>
      </c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901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>
      <c r="A588" s="109">
        <v>576</v>
      </c>
      <c r="B588" s="101">
        <v>291</v>
      </c>
      <c r="C588" s="63" t="s">
        <v>902</v>
      </c>
      <c r="D588" s="94"/>
      <c r="E588" s="137">
        <v>1</v>
      </c>
      <c r="F588" s="137">
        <v>1</v>
      </c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>
        <v>1</v>
      </c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46</v>
      </c>
      <c r="F592" s="137">
        <f>SUM(F593:F644)</f>
        <v>37</v>
      </c>
      <c r="G592" s="137">
        <f>SUM(G593:G644)</f>
        <v>1</v>
      </c>
      <c r="H592" s="137">
        <f>SUM(H593:H644)</f>
        <v>0</v>
      </c>
      <c r="I592" s="137">
        <f>SUM(I593:I644)</f>
        <v>8</v>
      </c>
      <c r="J592" s="137">
        <f>SUM(J593:J644)</f>
        <v>0</v>
      </c>
      <c r="K592" s="137">
        <f>SUM(K593:K644)</f>
        <v>0</v>
      </c>
      <c r="L592" s="137">
        <f>SUM(L593:L644)</f>
        <v>2</v>
      </c>
      <c r="M592" s="137">
        <f>SUM(M593:M644)</f>
        <v>0</v>
      </c>
      <c r="N592" s="137">
        <f>SUM(N593:N644)</f>
        <v>1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5</v>
      </c>
      <c r="S592" s="137">
        <f>SUM(S593:S644)</f>
        <v>0</v>
      </c>
      <c r="T592" s="137">
        <f>SUM(T593:T644)</f>
        <v>10</v>
      </c>
      <c r="U592" s="137">
        <f>SUM(U593:U644)</f>
        <v>0</v>
      </c>
      <c r="V592" s="137">
        <f>SUM(V593:V644)</f>
        <v>0</v>
      </c>
      <c r="W592" s="137">
        <f>SUM(W593:W644)</f>
        <v>1</v>
      </c>
      <c r="X592" s="137">
        <f>SUM(X593:X644)</f>
        <v>7</v>
      </c>
      <c r="Y592" s="137">
        <f>SUM(Y593:Y644)</f>
        <v>2</v>
      </c>
      <c r="Z592" s="137">
        <f>SUM(Z593:Z644)</f>
        <v>0</v>
      </c>
      <c r="AA592" s="137">
        <f>SUM(AA593:AA644)</f>
        <v>0</v>
      </c>
      <c r="AB592" s="137">
        <f>SUM(AB593:AB644)</f>
        <v>1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5</v>
      </c>
      <c r="AI592" s="137">
        <f>SUM(AI593:AI644)</f>
        <v>0</v>
      </c>
      <c r="AJ592" s="137">
        <f>SUM(AJ593:AJ644)</f>
        <v>0</v>
      </c>
      <c r="AK592" s="137">
        <f>SUM(AK593:AK644)</f>
        <v>21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1</v>
      </c>
      <c r="AQ592" s="137">
        <f>SUM(AQ593:AQ644)</f>
        <v>0</v>
      </c>
      <c r="AR592" s="137">
        <f>SUM(AR593:AR644)</f>
        <v>6</v>
      </c>
      <c r="AS592" s="137">
        <f>SUM(AS593:AS644)</f>
        <v>3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11</v>
      </c>
      <c r="F597" s="137">
        <v>7</v>
      </c>
      <c r="G597" s="137"/>
      <c r="H597" s="137"/>
      <c r="I597" s="137">
        <v>4</v>
      </c>
      <c r="J597" s="137"/>
      <c r="K597" s="137"/>
      <c r="L597" s="137">
        <v>2</v>
      </c>
      <c r="M597" s="137"/>
      <c r="N597" s="137">
        <v>1</v>
      </c>
      <c r="O597" s="137"/>
      <c r="P597" s="137"/>
      <c r="Q597" s="137"/>
      <c r="R597" s="137">
        <v>1</v>
      </c>
      <c r="S597" s="137"/>
      <c r="T597" s="137">
        <v>1</v>
      </c>
      <c r="U597" s="137"/>
      <c r="V597" s="137"/>
      <c r="W597" s="137"/>
      <c r="X597" s="137">
        <v>1</v>
      </c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>
        <v>5</v>
      </c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>
        <v>2</v>
      </c>
      <c r="AT597" s="137"/>
      <c r="AU597" s="137"/>
      <c r="AV597" s="137"/>
    </row>
    <row r="598" spans="1:48" ht="12.75">
      <c r="A598" s="109">
        <v>586</v>
      </c>
      <c r="B598" s="101" t="s">
        <v>916</v>
      </c>
      <c r="C598" s="63" t="s">
        <v>915</v>
      </c>
      <c r="D598" s="94"/>
      <c r="E598" s="137">
        <v>13</v>
      </c>
      <c r="F598" s="137">
        <v>10</v>
      </c>
      <c r="G598" s="137">
        <v>1</v>
      </c>
      <c r="H598" s="137"/>
      <c r="I598" s="137">
        <v>2</v>
      </c>
      <c r="J598" s="137"/>
      <c r="K598" s="137"/>
      <c r="L598" s="137"/>
      <c r="M598" s="137"/>
      <c r="N598" s="137"/>
      <c r="O598" s="137"/>
      <c r="P598" s="137"/>
      <c r="Q598" s="137"/>
      <c r="R598" s="137">
        <v>2</v>
      </c>
      <c r="S598" s="137"/>
      <c r="T598" s="137">
        <v>1</v>
      </c>
      <c r="U598" s="137"/>
      <c r="V598" s="137"/>
      <c r="W598" s="137"/>
      <c r="X598" s="137"/>
      <c r="Y598" s="137">
        <v>1</v>
      </c>
      <c r="Z598" s="137"/>
      <c r="AA598" s="137"/>
      <c r="AB598" s="137">
        <v>1</v>
      </c>
      <c r="AC598" s="137"/>
      <c r="AD598" s="137"/>
      <c r="AE598" s="137"/>
      <c r="AF598" s="137"/>
      <c r="AG598" s="137"/>
      <c r="AH598" s="137"/>
      <c r="AI598" s="137"/>
      <c r="AJ598" s="137"/>
      <c r="AK598" s="137">
        <v>8</v>
      </c>
      <c r="AL598" s="137"/>
      <c r="AM598" s="137"/>
      <c r="AN598" s="137"/>
      <c r="AO598" s="137"/>
      <c r="AP598" s="137"/>
      <c r="AQ598" s="137"/>
      <c r="AR598" s="137">
        <v>2</v>
      </c>
      <c r="AS598" s="137"/>
      <c r="AT598" s="137"/>
      <c r="AU598" s="137"/>
      <c r="AV598" s="137"/>
    </row>
    <row r="599" spans="1:48" ht="12.75">
      <c r="A599" s="109">
        <v>587</v>
      </c>
      <c r="B599" s="101" t="s">
        <v>917</v>
      </c>
      <c r="C599" s="63" t="s">
        <v>915</v>
      </c>
      <c r="D599" s="94"/>
      <c r="E599" s="137">
        <v>1</v>
      </c>
      <c r="F599" s="137"/>
      <c r="G599" s="137"/>
      <c r="H599" s="137"/>
      <c r="I599" s="137">
        <v>1</v>
      </c>
      <c r="J599" s="137"/>
      <c r="K599" s="137"/>
      <c r="L599" s="137"/>
      <c r="M599" s="137"/>
      <c r="N599" s="137"/>
      <c r="O599" s="137"/>
      <c r="P599" s="137"/>
      <c r="Q599" s="137"/>
      <c r="R599" s="137">
        <v>1</v>
      </c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>
      <c r="A600" s="109">
        <v>588</v>
      </c>
      <c r="B600" s="101" t="s">
        <v>918</v>
      </c>
      <c r="C600" s="63" t="s">
        <v>915</v>
      </c>
      <c r="D600" s="94"/>
      <c r="E600" s="137">
        <v>16</v>
      </c>
      <c r="F600" s="137">
        <v>16</v>
      </c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>
        <v>7</v>
      </c>
      <c r="U600" s="137"/>
      <c r="V600" s="137"/>
      <c r="W600" s="137">
        <v>1</v>
      </c>
      <c r="X600" s="137">
        <v>5</v>
      </c>
      <c r="Y600" s="137">
        <v>1</v>
      </c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>
        <v>9</v>
      </c>
      <c r="AL600" s="137"/>
      <c r="AM600" s="137"/>
      <c r="AN600" s="137"/>
      <c r="AO600" s="137"/>
      <c r="AP600" s="137"/>
      <c r="AQ600" s="137"/>
      <c r="AR600" s="137">
        <v>3</v>
      </c>
      <c r="AS600" s="137">
        <v>1</v>
      </c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>
      <c r="A604" s="109">
        <v>592</v>
      </c>
      <c r="B604" s="101" t="s">
        <v>922</v>
      </c>
      <c r="C604" s="63" t="s">
        <v>919</v>
      </c>
      <c r="D604" s="94"/>
      <c r="E604" s="137">
        <v>1</v>
      </c>
      <c r="F604" s="137">
        <v>1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>
      <c r="A630" s="109">
        <v>618</v>
      </c>
      <c r="B630" s="101" t="s">
        <v>2478</v>
      </c>
      <c r="C630" s="63" t="s">
        <v>2463</v>
      </c>
      <c r="D630" s="94"/>
      <c r="E630" s="137">
        <v>1</v>
      </c>
      <c r="F630" s="137">
        <v>1</v>
      </c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>
        <v>1</v>
      </c>
      <c r="AL630" s="137"/>
      <c r="AM630" s="137"/>
      <c r="AN630" s="137"/>
      <c r="AO630" s="137"/>
      <c r="AP630" s="137">
        <v>1</v>
      </c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>
      <c r="A634" s="109">
        <v>622</v>
      </c>
      <c r="B634" s="101" t="s">
        <v>948</v>
      </c>
      <c r="C634" s="63" t="s">
        <v>949</v>
      </c>
      <c r="D634" s="94"/>
      <c r="E634" s="137">
        <v>1</v>
      </c>
      <c r="F634" s="137"/>
      <c r="G634" s="137"/>
      <c r="H634" s="137"/>
      <c r="I634" s="137">
        <v>1</v>
      </c>
      <c r="J634" s="137"/>
      <c r="K634" s="137"/>
      <c r="L634" s="137"/>
      <c r="M634" s="137"/>
      <c r="N634" s="137"/>
      <c r="O634" s="137"/>
      <c r="P634" s="137"/>
      <c r="Q634" s="137"/>
      <c r="R634" s="137">
        <v>1</v>
      </c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>
      <c r="A635" s="109">
        <v>623</v>
      </c>
      <c r="B635" s="101" t="s">
        <v>950</v>
      </c>
      <c r="C635" s="63" t="s">
        <v>949</v>
      </c>
      <c r="D635" s="94"/>
      <c r="E635" s="137">
        <v>1</v>
      </c>
      <c r="F635" s="137">
        <v>1</v>
      </c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>
        <v>1</v>
      </c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956</v>
      </c>
      <c r="C640" s="63" t="s">
        <v>954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>
      <c r="A644" s="109">
        <v>632</v>
      </c>
      <c r="B644" s="101" t="s">
        <v>960</v>
      </c>
      <c r="C644" s="63" t="s">
        <v>958</v>
      </c>
      <c r="D644" s="94"/>
      <c r="E644" s="137">
        <v>1</v>
      </c>
      <c r="F644" s="137">
        <v>1</v>
      </c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>
        <v>1</v>
      </c>
      <c r="U644" s="137"/>
      <c r="V644" s="137"/>
      <c r="W644" s="137"/>
      <c r="X644" s="137">
        <v>1</v>
      </c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>
        <v>1</v>
      </c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331</v>
      </c>
      <c r="F645" s="137">
        <f>SUM(F647:F709)</f>
        <v>309</v>
      </c>
      <c r="G645" s="137">
        <f>SUM(G647:G709)</f>
        <v>0</v>
      </c>
      <c r="H645" s="137">
        <f>SUM(H647:H709)</f>
        <v>1</v>
      </c>
      <c r="I645" s="137">
        <f>SUM(I647:I709)</f>
        <v>21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19</v>
      </c>
      <c r="S645" s="137">
        <f>SUM(S647:S709)</f>
        <v>0</v>
      </c>
      <c r="T645" s="137">
        <f>SUM(T647:T709)</f>
        <v>34</v>
      </c>
      <c r="U645" s="137">
        <f>SUM(U647:U709)</f>
        <v>0</v>
      </c>
      <c r="V645" s="137">
        <f>SUM(V647:V709)</f>
        <v>4</v>
      </c>
      <c r="W645" s="137">
        <f>SUM(W647:W709)</f>
        <v>3</v>
      </c>
      <c r="X645" s="137">
        <f>SUM(X647:X709)</f>
        <v>5</v>
      </c>
      <c r="Y645" s="137">
        <f>SUM(Y647:Y709)</f>
        <v>22</v>
      </c>
      <c r="Z645" s="137">
        <f>SUM(Z647:Z709)</f>
        <v>0</v>
      </c>
      <c r="AA645" s="137">
        <f>SUM(AA647:AA709)</f>
        <v>0</v>
      </c>
      <c r="AB645" s="137">
        <f>SUM(AB647:AB709)</f>
        <v>6</v>
      </c>
      <c r="AC645" s="137">
        <f>SUM(AC647:AC709)</f>
        <v>0</v>
      </c>
      <c r="AD645" s="137">
        <f>SUM(AD647:AD709)</f>
        <v>6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135</v>
      </c>
      <c r="AI645" s="137">
        <f>SUM(AI647:AI709)</f>
        <v>0</v>
      </c>
      <c r="AJ645" s="137">
        <f>SUM(AJ647:AJ709)</f>
        <v>2</v>
      </c>
      <c r="AK645" s="137">
        <f>SUM(AK647:AK709)</f>
        <v>125</v>
      </c>
      <c r="AL645" s="137">
        <f>SUM(AL647:AL709)</f>
        <v>0</v>
      </c>
      <c r="AM645" s="137">
        <f>SUM(AM647:AM709)</f>
        <v>1</v>
      </c>
      <c r="AN645" s="137">
        <f>SUM(AN647:AN709)</f>
        <v>0</v>
      </c>
      <c r="AO645" s="137">
        <f>SUM(AO647:AO709)</f>
        <v>0</v>
      </c>
      <c r="AP645" s="137">
        <f>SUM(AP647:AP709)</f>
        <v>1</v>
      </c>
      <c r="AQ645" s="137">
        <f>SUM(AQ647:AQ709)</f>
        <v>21</v>
      </c>
      <c r="AR645" s="137">
        <f>SUM(AR647:AR709)</f>
        <v>17</v>
      </c>
      <c r="AS645" s="137">
        <f>SUM(AS647:AS709)</f>
        <v>20</v>
      </c>
      <c r="AT645" s="137">
        <f>SUM(AT647:AT709)</f>
        <v>11</v>
      </c>
      <c r="AU645" s="137">
        <f>SUM(AU647:AU709)</f>
        <v>0</v>
      </c>
      <c r="AV645" s="137">
        <f>SUM(AV647:AV709)</f>
        <v>1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331</v>
      </c>
      <c r="F646" s="137">
        <f>SUM(F647:F686)</f>
        <v>309</v>
      </c>
      <c r="G646" s="137">
        <f>SUM(G647:G686)</f>
        <v>0</v>
      </c>
      <c r="H646" s="137">
        <f>SUM(H647:H686)</f>
        <v>1</v>
      </c>
      <c r="I646" s="137">
        <f>SUM(I647:I686)</f>
        <v>21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19</v>
      </c>
      <c r="S646" s="137">
        <f>SUM(S647:S686)</f>
        <v>0</v>
      </c>
      <c r="T646" s="137">
        <f>SUM(T647:T686)</f>
        <v>34</v>
      </c>
      <c r="U646" s="137">
        <f>SUM(U647:U686)</f>
        <v>0</v>
      </c>
      <c r="V646" s="137">
        <f>SUM(V647:V686)</f>
        <v>4</v>
      </c>
      <c r="W646" s="137">
        <f>SUM(W647:W686)</f>
        <v>3</v>
      </c>
      <c r="X646" s="137">
        <f>SUM(X647:X686)</f>
        <v>5</v>
      </c>
      <c r="Y646" s="137">
        <f>SUM(Y647:Y686)</f>
        <v>22</v>
      </c>
      <c r="Z646" s="137">
        <f>SUM(Z647:Z686)</f>
        <v>0</v>
      </c>
      <c r="AA646" s="137">
        <f>SUM(AA647:AA686)</f>
        <v>0</v>
      </c>
      <c r="AB646" s="137">
        <f>SUM(AB647:AB686)</f>
        <v>6</v>
      </c>
      <c r="AC646" s="137">
        <f>SUM(AC647:AC686)</f>
        <v>0</v>
      </c>
      <c r="AD646" s="137">
        <f>SUM(AD647:AD686)</f>
        <v>6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135</v>
      </c>
      <c r="AI646" s="137">
        <f>SUM(AI647:AI686)</f>
        <v>0</v>
      </c>
      <c r="AJ646" s="137">
        <f>SUM(AJ647:AJ686)</f>
        <v>2</v>
      </c>
      <c r="AK646" s="137">
        <f>SUM(AK647:AK686)</f>
        <v>125</v>
      </c>
      <c r="AL646" s="137">
        <f>SUM(AL647:AL686)</f>
        <v>0</v>
      </c>
      <c r="AM646" s="137">
        <f>SUM(AM647:AM686)</f>
        <v>1</v>
      </c>
      <c r="AN646" s="137">
        <f>SUM(AN647:AN686)</f>
        <v>0</v>
      </c>
      <c r="AO646" s="137">
        <f>SUM(AO647:AO686)</f>
        <v>0</v>
      </c>
      <c r="AP646" s="137">
        <f>SUM(AP647:AP686)</f>
        <v>1</v>
      </c>
      <c r="AQ646" s="137">
        <f>SUM(AQ647:AQ686)</f>
        <v>21</v>
      </c>
      <c r="AR646" s="137">
        <f>SUM(AR647:AR686)</f>
        <v>17</v>
      </c>
      <c r="AS646" s="137">
        <f>SUM(AS647:AS686)</f>
        <v>20</v>
      </c>
      <c r="AT646" s="137">
        <f>SUM(AT647:AT686)</f>
        <v>11</v>
      </c>
      <c r="AU646" s="137">
        <f>SUM(AU647:AU686)</f>
        <v>0</v>
      </c>
      <c r="AV646" s="137">
        <f>SUM(AV647:AV686)</f>
        <v>1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>
      <c r="A649" s="109">
        <v>637</v>
      </c>
      <c r="B649" s="101" t="s">
        <v>968</v>
      </c>
      <c r="C649" s="63" t="s">
        <v>966</v>
      </c>
      <c r="D649" s="94"/>
      <c r="E649" s="137">
        <v>1</v>
      </c>
      <c r="F649" s="137">
        <v>1</v>
      </c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>
        <v>1</v>
      </c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>
        <v>1</v>
      </c>
      <c r="AS649" s="137"/>
      <c r="AT649" s="137">
        <v>1</v>
      </c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>
      <c r="A652" s="109">
        <v>640</v>
      </c>
      <c r="B652" s="101" t="s">
        <v>972</v>
      </c>
      <c r="C652" s="63" t="s">
        <v>973</v>
      </c>
      <c r="D652" s="94"/>
      <c r="E652" s="137">
        <v>2</v>
      </c>
      <c r="F652" s="137">
        <v>2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2</v>
      </c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>
      <c r="A653" s="109">
        <v>641</v>
      </c>
      <c r="B653" s="101" t="s">
        <v>974</v>
      </c>
      <c r="C653" s="63" t="s">
        <v>973</v>
      </c>
      <c r="D653" s="94"/>
      <c r="E653" s="137">
        <v>27</v>
      </c>
      <c r="F653" s="137">
        <v>27</v>
      </c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>
        <v>21</v>
      </c>
      <c r="U653" s="137"/>
      <c r="V653" s="137">
        <v>2</v>
      </c>
      <c r="W653" s="137">
        <v>1</v>
      </c>
      <c r="X653" s="137">
        <v>2</v>
      </c>
      <c r="Y653" s="137">
        <v>16</v>
      </c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>
        <v>1</v>
      </c>
      <c r="AK653" s="137">
        <v>5</v>
      </c>
      <c r="AL653" s="137"/>
      <c r="AM653" s="137"/>
      <c r="AN653" s="137"/>
      <c r="AO653" s="137"/>
      <c r="AP653" s="137"/>
      <c r="AQ653" s="137">
        <v>17</v>
      </c>
      <c r="AR653" s="137">
        <v>10</v>
      </c>
      <c r="AS653" s="137">
        <v>3</v>
      </c>
      <c r="AT653" s="137">
        <v>7</v>
      </c>
      <c r="AU653" s="137"/>
      <c r="AV653" s="137">
        <v>1</v>
      </c>
    </row>
    <row r="654" spans="1:48" ht="48">
      <c r="A654" s="109">
        <v>642</v>
      </c>
      <c r="B654" s="101" t="s">
        <v>975</v>
      </c>
      <c r="C654" s="63" t="s">
        <v>973</v>
      </c>
      <c r="D654" s="94"/>
      <c r="E654" s="137">
        <v>5</v>
      </c>
      <c r="F654" s="137">
        <v>5</v>
      </c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>
        <v>4</v>
      </c>
      <c r="U654" s="137"/>
      <c r="V654" s="137"/>
      <c r="W654" s="137"/>
      <c r="X654" s="137">
        <v>1</v>
      </c>
      <c r="Y654" s="137">
        <v>3</v>
      </c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>
        <v>1</v>
      </c>
      <c r="AL654" s="137"/>
      <c r="AM654" s="137"/>
      <c r="AN654" s="137"/>
      <c r="AO654" s="137"/>
      <c r="AP654" s="137"/>
      <c r="AQ654" s="137">
        <v>3</v>
      </c>
      <c r="AR654" s="137">
        <v>2</v>
      </c>
      <c r="AS654" s="137"/>
      <c r="AT654" s="137">
        <v>3</v>
      </c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>
      <c r="A656" s="109">
        <v>644</v>
      </c>
      <c r="B656" s="101" t="s">
        <v>978</v>
      </c>
      <c r="C656" s="63" t="s">
        <v>977</v>
      </c>
      <c r="D656" s="94"/>
      <c r="E656" s="137">
        <v>5</v>
      </c>
      <c r="F656" s="137">
        <v>4</v>
      </c>
      <c r="G656" s="137"/>
      <c r="H656" s="137"/>
      <c r="I656" s="137">
        <v>1</v>
      </c>
      <c r="J656" s="137"/>
      <c r="K656" s="137"/>
      <c r="L656" s="137"/>
      <c r="M656" s="137"/>
      <c r="N656" s="137"/>
      <c r="O656" s="137"/>
      <c r="P656" s="137"/>
      <c r="Q656" s="137">
        <v>1</v>
      </c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>
        <v>4</v>
      </c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244</v>
      </c>
      <c r="F658" s="137">
        <v>224</v>
      </c>
      <c r="G658" s="137"/>
      <c r="H658" s="137">
        <v>1</v>
      </c>
      <c r="I658" s="137">
        <v>19</v>
      </c>
      <c r="J658" s="137"/>
      <c r="K658" s="137">
        <v>1</v>
      </c>
      <c r="L658" s="137"/>
      <c r="M658" s="137"/>
      <c r="N658" s="137"/>
      <c r="O658" s="137"/>
      <c r="P658" s="137"/>
      <c r="Q658" s="137"/>
      <c r="R658" s="137">
        <v>18</v>
      </c>
      <c r="S658" s="137"/>
      <c r="T658" s="137">
        <v>5</v>
      </c>
      <c r="U658" s="137"/>
      <c r="V658" s="137"/>
      <c r="W658" s="137">
        <v>2</v>
      </c>
      <c r="X658" s="137">
        <v>1</v>
      </c>
      <c r="Y658" s="137">
        <v>2</v>
      </c>
      <c r="Z658" s="137"/>
      <c r="AA658" s="137"/>
      <c r="AB658" s="137">
        <v>6</v>
      </c>
      <c r="AC658" s="137"/>
      <c r="AD658" s="137">
        <v>6</v>
      </c>
      <c r="AE658" s="137"/>
      <c r="AF658" s="137"/>
      <c r="AG658" s="137"/>
      <c r="AH658" s="137">
        <v>122</v>
      </c>
      <c r="AI658" s="137"/>
      <c r="AJ658" s="137">
        <v>1</v>
      </c>
      <c r="AK658" s="137">
        <v>84</v>
      </c>
      <c r="AL658" s="137"/>
      <c r="AM658" s="137"/>
      <c r="AN658" s="137"/>
      <c r="AO658" s="137"/>
      <c r="AP658" s="137"/>
      <c r="AQ658" s="137">
        <v>1</v>
      </c>
      <c r="AR658" s="137"/>
      <c r="AS658" s="137">
        <v>13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37</v>
      </c>
      <c r="F659" s="137">
        <v>36</v>
      </c>
      <c r="G659" s="137"/>
      <c r="H659" s="137"/>
      <c r="I659" s="137">
        <v>1</v>
      </c>
      <c r="J659" s="137"/>
      <c r="K659" s="137"/>
      <c r="L659" s="137"/>
      <c r="M659" s="137"/>
      <c r="N659" s="137"/>
      <c r="O659" s="137"/>
      <c r="P659" s="137"/>
      <c r="Q659" s="137"/>
      <c r="R659" s="137">
        <v>1</v>
      </c>
      <c r="S659" s="137"/>
      <c r="T659" s="137">
        <v>3</v>
      </c>
      <c r="U659" s="137"/>
      <c r="V659" s="137">
        <v>2</v>
      </c>
      <c r="W659" s="137"/>
      <c r="X659" s="137">
        <v>1</v>
      </c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>
        <v>10</v>
      </c>
      <c r="AI659" s="137"/>
      <c r="AJ659" s="137"/>
      <c r="AK659" s="137">
        <v>22</v>
      </c>
      <c r="AL659" s="137"/>
      <c r="AM659" s="137">
        <v>1</v>
      </c>
      <c r="AN659" s="137"/>
      <c r="AO659" s="137"/>
      <c r="AP659" s="137"/>
      <c r="AQ659" s="137"/>
      <c r="AR659" s="137">
        <v>2</v>
      </c>
      <c r="AS659" s="137">
        <v>4</v>
      </c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4</v>
      </c>
      <c r="F660" s="137">
        <v>4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4</v>
      </c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>
        <v>1</v>
      </c>
      <c r="AI661" s="137"/>
      <c r="AJ661" s="137"/>
      <c r="AK661" s="137">
        <v>1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>
        <v>1</v>
      </c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>
      <c r="A665" s="109">
        <v>653</v>
      </c>
      <c r="B665" s="101" t="s">
        <v>990</v>
      </c>
      <c r="C665" s="63" t="s">
        <v>988</v>
      </c>
      <c r="D665" s="94"/>
      <c r="E665" s="137">
        <v>2</v>
      </c>
      <c r="F665" s="137">
        <v>2</v>
      </c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>
        <v>1</v>
      </c>
      <c r="U665" s="137"/>
      <c r="V665" s="137"/>
      <c r="W665" s="137"/>
      <c r="X665" s="137"/>
      <c r="Y665" s="137">
        <v>1</v>
      </c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1</v>
      </c>
      <c r="AL665" s="137"/>
      <c r="AM665" s="137"/>
      <c r="AN665" s="137"/>
      <c r="AO665" s="137"/>
      <c r="AP665" s="137"/>
      <c r="AQ665" s="137"/>
      <c r="AR665" s="137">
        <v>1</v>
      </c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1009</v>
      </c>
      <c r="C679" s="63" t="s">
        <v>1010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>
      <c r="A685" s="109">
        <v>673</v>
      </c>
      <c r="B685" s="101" t="s">
        <v>1018</v>
      </c>
      <c r="C685" s="63" t="s">
        <v>1019</v>
      </c>
      <c r="D685" s="94"/>
      <c r="E685" s="137">
        <v>1</v>
      </c>
      <c r="F685" s="137">
        <v>1</v>
      </c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>
        <v>1</v>
      </c>
      <c r="AI685" s="137"/>
      <c r="AJ685" s="137"/>
      <c r="AK685" s="137"/>
      <c r="AL685" s="137"/>
      <c r="AM685" s="137"/>
      <c r="AN685" s="137"/>
      <c r="AO685" s="137"/>
      <c r="AP685" s="137">
        <v>1</v>
      </c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2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1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1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>
      <c r="A719" s="109">
        <v>707</v>
      </c>
      <c r="B719" s="101" t="s">
        <v>1065</v>
      </c>
      <c r="C719" s="63" t="s">
        <v>1063</v>
      </c>
      <c r="D719" s="94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>
        <v>1</v>
      </c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/>
      <c r="G732" s="137"/>
      <c r="H732" s="137"/>
      <c r="I732" s="137">
        <v>1</v>
      </c>
      <c r="J732" s="137"/>
      <c r="K732" s="137"/>
      <c r="L732" s="137"/>
      <c r="M732" s="137">
        <v>1</v>
      </c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52</v>
      </c>
      <c r="F736" s="137">
        <f>SUM(F737:F801)</f>
        <v>46</v>
      </c>
      <c r="G736" s="137">
        <f>SUM(G737:G801)</f>
        <v>1</v>
      </c>
      <c r="H736" s="137">
        <f>SUM(H737:H801)</f>
        <v>3</v>
      </c>
      <c r="I736" s="137">
        <f>SUM(I737:I801)</f>
        <v>2</v>
      </c>
      <c r="J736" s="137">
        <f>SUM(J737:J801)</f>
        <v>0</v>
      </c>
      <c r="K736" s="137">
        <f>SUM(K737:K801)</f>
        <v>1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1</v>
      </c>
      <c r="S736" s="137">
        <f>SUM(S737:S801)</f>
        <v>0</v>
      </c>
      <c r="T736" s="137">
        <f>SUM(T737:T801)</f>
        <v>1</v>
      </c>
      <c r="U736" s="137">
        <f>SUM(U737:U801)</f>
        <v>0</v>
      </c>
      <c r="V736" s="137">
        <f>SUM(V737:V801)</f>
        <v>1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2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30</v>
      </c>
      <c r="AI736" s="137">
        <f>SUM(AI737:AI801)</f>
        <v>0</v>
      </c>
      <c r="AJ736" s="137">
        <f>SUM(AJ737:AJ801)</f>
        <v>0</v>
      </c>
      <c r="AK736" s="137">
        <f>SUM(AK737:AK801)</f>
        <v>13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4</v>
      </c>
      <c r="AS736" s="137">
        <f>SUM(AS737:AS801)</f>
        <v>1</v>
      </c>
      <c r="AT736" s="137">
        <f>SUM(AT737:AT801)</f>
        <v>1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>
      <c r="A743" s="109">
        <v>731</v>
      </c>
      <c r="B743" s="101" t="s">
        <v>1090</v>
      </c>
      <c r="C743" s="63" t="s">
        <v>1089</v>
      </c>
      <c r="D743" s="94"/>
      <c r="E743" s="137">
        <v>1</v>
      </c>
      <c r="F743" s="137">
        <v>1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>
        <v>1</v>
      </c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11</v>
      </c>
      <c r="F750" s="137">
        <v>9</v>
      </c>
      <c r="G750" s="137">
        <v>1</v>
      </c>
      <c r="H750" s="137">
        <v>1</v>
      </c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>
        <v>1</v>
      </c>
      <c r="U750" s="137"/>
      <c r="V750" s="137">
        <v>1</v>
      </c>
      <c r="W750" s="137"/>
      <c r="X750" s="137"/>
      <c r="Y750" s="137"/>
      <c r="Z750" s="137"/>
      <c r="AA750" s="137"/>
      <c r="AB750" s="137">
        <v>1</v>
      </c>
      <c r="AC750" s="137"/>
      <c r="AD750" s="137"/>
      <c r="AE750" s="137"/>
      <c r="AF750" s="137"/>
      <c r="AG750" s="137"/>
      <c r="AH750" s="137">
        <v>1</v>
      </c>
      <c r="AI750" s="137"/>
      <c r="AJ750" s="137"/>
      <c r="AK750" s="137">
        <v>6</v>
      </c>
      <c r="AL750" s="137"/>
      <c r="AM750" s="137"/>
      <c r="AN750" s="137"/>
      <c r="AO750" s="137"/>
      <c r="AP750" s="137"/>
      <c r="AQ750" s="137"/>
      <c r="AR750" s="137">
        <v>2</v>
      </c>
      <c r="AS750" s="137"/>
      <c r="AT750" s="137">
        <v>1</v>
      </c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>
      <c r="A764" s="109">
        <v>752</v>
      </c>
      <c r="B764" s="101">
        <v>348</v>
      </c>
      <c r="C764" s="63" t="s">
        <v>1118</v>
      </c>
      <c r="D764" s="94"/>
      <c r="E764" s="137">
        <v>2</v>
      </c>
      <c r="F764" s="137"/>
      <c r="G764" s="137"/>
      <c r="H764" s="137">
        <v>2</v>
      </c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>
      <c r="A785" s="109">
        <v>773</v>
      </c>
      <c r="B785" s="101" t="s">
        <v>1149</v>
      </c>
      <c r="C785" s="63" t="s">
        <v>1148</v>
      </c>
      <c r="D785" s="94"/>
      <c r="E785" s="137">
        <v>3</v>
      </c>
      <c r="F785" s="137">
        <v>3</v>
      </c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>
        <v>3</v>
      </c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1152</v>
      </c>
      <c r="C788" s="63" t="s">
        <v>1153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>
      <c r="A790" s="109">
        <v>778</v>
      </c>
      <c r="B790" s="101" t="s">
        <v>1155</v>
      </c>
      <c r="C790" s="63" t="s">
        <v>1153</v>
      </c>
      <c r="D790" s="94"/>
      <c r="E790" s="137">
        <v>1</v>
      </c>
      <c r="F790" s="137">
        <v>1</v>
      </c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>
        <v>1</v>
      </c>
      <c r="AL790" s="137"/>
      <c r="AM790" s="137"/>
      <c r="AN790" s="137"/>
      <c r="AO790" s="137"/>
      <c r="AP790" s="137"/>
      <c r="AQ790" s="137"/>
      <c r="AR790" s="137">
        <v>1</v>
      </c>
      <c r="AS790" s="137"/>
      <c r="AT790" s="137"/>
      <c r="AU790" s="137"/>
      <c r="AV790" s="137"/>
    </row>
    <row r="791" spans="1:48" ht="36">
      <c r="A791" s="109">
        <v>779</v>
      </c>
      <c r="B791" s="101" t="s">
        <v>1156</v>
      </c>
      <c r="C791" s="63" t="s">
        <v>1157</v>
      </c>
      <c r="D791" s="94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>
        <v>1</v>
      </c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>
      <c r="A793" s="109">
        <v>781</v>
      </c>
      <c r="B793" s="101" t="s">
        <v>1159</v>
      </c>
      <c r="C793" s="63" t="s">
        <v>1157</v>
      </c>
      <c r="D793" s="94"/>
      <c r="E793" s="137">
        <v>1</v>
      </c>
      <c r="F793" s="137">
        <v>1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1</v>
      </c>
      <c r="AL793" s="137"/>
      <c r="AM793" s="137"/>
      <c r="AN793" s="137"/>
      <c r="AO793" s="137"/>
      <c r="AP793" s="137"/>
      <c r="AQ793" s="137"/>
      <c r="AR793" s="137">
        <v>1</v>
      </c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32</v>
      </c>
      <c r="F794" s="137">
        <v>30</v>
      </c>
      <c r="G794" s="137"/>
      <c r="H794" s="137"/>
      <c r="I794" s="137">
        <v>2</v>
      </c>
      <c r="J794" s="137"/>
      <c r="K794" s="137">
        <v>1</v>
      </c>
      <c r="L794" s="137"/>
      <c r="M794" s="137"/>
      <c r="N794" s="137"/>
      <c r="O794" s="137"/>
      <c r="P794" s="137"/>
      <c r="Q794" s="137"/>
      <c r="R794" s="137">
        <v>1</v>
      </c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>
        <v>1</v>
      </c>
      <c r="AC794" s="137"/>
      <c r="AD794" s="137"/>
      <c r="AE794" s="137"/>
      <c r="AF794" s="137"/>
      <c r="AG794" s="137"/>
      <c r="AH794" s="137">
        <v>28</v>
      </c>
      <c r="AI794" s="137"/>
      <c r="AJ794" s="137"/>
      <c r="AK794" s="137">
        <v>1</v>
      </c>
      <c r="AL794" s="137"/>
      <c r="AM794" s="137"/>
      <c r="AN794" s="137"/>
      <c r="AO794" s="137"/>
      <c r="AP794" s="137"/>
      <c r="AQ794" s="137"/>
      <c r="AR794" s="137"/>
      <c r="AS794" s="137">
        <v>1</v>
      </c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1</v>
      </c>
      <c r="F802" s="137">
        <f>SUM(F803:F817)</f>
        <v>1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1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1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>
      <c r="A808" s="109">
        <v>796</v>
      </c>
      <c r="B808" s="101" t="s">
        <v>1171</v>
      </c>
      <c r="C808" s="63" t="s">
        <v>1172</v>
      </c>
      <c r="D808" s="94"/>
      <c r="E808" s="137">
        <v>1</v>
      </c>
      <c r="F808" s="137">
        <v>1</v>
      </c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>
        <v>1</v>
      </c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>
        <v>1</v>
      </c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30</v>
      </c>
      <c r="F818" s="137">
        <f>SUM(F819:F878)</f>
        <v>22</v>
      </c>
      <c r="G818" s="137">
        <f>SUM(G819:G878)</f>
        <v>0</v>
      </c>
      <c r="H818" s="137">
        <f>SUM(H819:H878)</f>
        <v>0</v>
      </c>
      <c r="I818" s="137">
        <f>SUM(I819:I878)</f>
        <v>8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1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7</v>
      </c>
      <c r="S818" s="137">
        <f>SUM(S819:S878)</f>
        <v>0</v>
      </c>
      <c r="T818" s="137">
        <f>SUM(T819:T878)</f>
        <v>2</v>
      </c>
      <c r="U818" s="137">
        <f>SUM(U819:U878)</f>
        <v>0</v>
      </c>
      <c r="V818" s="137">
        <f>SUM(V819:V878)</f>
        <v>0</v>
      </c>
      <c r="W818" s="137">
        <f>SUM(W819:W878)</f>
        <v>2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17</v>
      </c>
      <c r="AI818" s="137">
        <f>SUM(AI819:AI878)</f>
        <v>0</v>
      </c>
      <c r="AJ818" s="137">
        <f>SUM(AJ819:AJ878)</f>
        <v>0</v>
      </c>
      <c r="AK818" s="137">
        <f>SUM(AK819:AK878)</f>
        <v>3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7</v>
      </c>
      <c r="AQ818" s="137">
        <f>SUM(AQ819:AQ878)</f>
        <v>1</v>
      </c>
      <c r="AR818" s="137">
        <f>SUM(AR819:AR878)</f>
        <v>1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3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>
      <c r="A826" s="109">
        <v>814</v>
      </c>
      <c r="B826" s="101" t="s">
        <v>1196</v>
      </c>
      <c r="C826" s="63" t="s">
        <v>1195</v>
      </c>
      <c r="D826" s="94"/>
      <c r="E826" s="137">
        <v>2</v>
      </c>
      <c r="F826" s="137">
        <v>2</v>
      </c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>
        <v>2</v>
      </c>
      <c r="U826" s="137"/>
      <c r="V826" s="137"/>
      <c r="W826" s="137">
        <v>2</v>
      </c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>
        <v>2</v>
      </c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2</v>
      </c>
      <c r="F834" s="137"/>
      <c r="G834" s="137"/>
      <c r="H834" s="137"/>
      <c r="I834" s="137">
        <v>2</v>
      </c>
      <c r="J834" s="137"/>
      <c r="K834" s="137"/>
      <c r="L834" s="137"/>
      <c r="M834" s="137"/>
      <c r="N834" s="137"/>
      <c r="O834" s="137"/>
      <c r="P834" s="137"/>
      <c r="Q834" s="137"/>
      <c r="R834" s="137">
        <v>2</v>
      </c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>
      <c r="A835" s="109">
        <v>823</v>
      </c>
      <c r="B835" s="101" t="s">
        <v>1207</v>
      </c>
      <c r="C835" s="63" t="s">
        <v>1206</v>
      </c>
      <c r="D835" s="94"/>
      <c r="E835" s="137">
        <v>1</v>
      </c>
      <c r="F835" s="137"/>
      <c r="G835" s="137"/>
      <c r="H835" s="137"/>
      <c r="I835" s="137">
        <v>1</v>
      </c>
      <c r="J835" s="137"/>
      <c r="K835" s="137"/>
      <c r="L835" s="137"/>
      <c r="M835" s="137"/>
      <c r="N835" s="137"/>
      <c r="O835" s="137"/>
      <c r="P835" s="137"/>
      <c r="Q835" s="137"/>
      <c r="R835" s="137">
        <v>1</v>
      </c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2482</v>
      </c>
      <c r="C837" s="63" t="s">
        <v>1209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>
      <c r="A840" s="109">
        <v>828</v>
      </c>
      <c r="B840" s="101" t="s">
        <v>1210</v>
      </c>
      <c r="C840" s="63" t="s">
        <v>1211</v>
      </c>
      <c r="D840" s="94"/>
      <c r="E840" s="137">
        <v>1</v>
      </c>
      <c r="F840" s="137"/>
      <c r="G840" s="137"/>
      <c r="H840" s="137"/>
      <c r="I840" s="137">
        <v>1</v>
      </c>
      <c r="J840" s="137"/>
      <c r="K840" s="137"/>
      <c r="L840" s="137"/>
      <c r="M840" s="137">
        <v>1</v>
      </c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>
      <c r="A841" s="109">
        <v>829</v>
      </c>
      <c r="B841" s="101" t="s">
        <v>1212</v>
      </c>
      <c r="C841" s="63" t="s">
        <v>1211</v>
      </c>
      <c r="D841" s="94"/>
      <c r="E841" s="137">
        <v>5</v>
      </c>
      <c r="F841" s="137">
        <v>3</v>
      </c>
      <c r="G841" s="137"/>
      <c r="H841" s="137"/>
      <c r="I841" s="137">
        <v>2</v>
      </c>
      <c r="J841" s="137"/>
      <c r="K841" s="137"/>
      <c r="L841" s="137"/>
      <c r="M841" s="137"/>
      <c r="N841" s="137"/>
      <c r="O841" s="137"/>
      <c r="P841" s="137"/>
      <c r="Q841" s="137"/>
      <c r="R841" s="137">
        <v>2</v>
      </c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>
        <v>3</v>
      </c>
      <c r="AL841" s="137"/>
      <c r="AM841" s="137"/>
      <c r="AN841" s="137"/>
      <c r="AO841" s="137"/>
      <c r="AP841" s="137">
        <v>3</v>
      </c>
      <c r="AQ841" s="137"/>
      <c r="AR841" s="137"/>
      <c r="AS841" s="137"/>
      <c r="AT841" s="137"/>
      <c r="AU841" s="137"/>
      <c r="AV841" s="137"/>
    </row>
    <row r="842" spans="1:48" ht="36">
      <c r="A842" s="109">
        <v>830</v>
      </c>
      <c r="B842" s="101" t="s">
        <v>1213</v>
      </c>
      <c r="C842" s="63" t="s">
        <v>1214</v>
      </c>
      <c r="D842" s="94"/>
      <c r="E842" s="137">
        <v>3</v>
      </c>
      <c r="F842" s="137">
        <v>2</v>
      </c>
      <c r="G842" s="137"/>
      <c r="H842" s="137"/>
      <c r="I842" s="137">
        <v>1</v>
      </c>
      <c r="J842" s="137"/>
      <c r="K842" s="137"/>
      <c r="L842" s="137"/>
      <c r="M842" s="137"/>
      <c r="N842" s="137"/>
      <c r="O842" s="137"/>
      <c r="P842" s="137"/>
      <c r="Q842" s="137"/>
      <c r="R842" s="137">
        <v>1</v>
      </c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>
        <v>2</v>
      </c>
      <c r="AI842" s="137"/>
      <c r="AJ842" s="137"/>
      <c r="AK842" s="137"/>
      <c r="AL842" s="137"/>
      <c r="AM842" s="137"/>
      <c r="AN842" s="137"/>
      <c r="AO842" s="137"/>
      <c r="AP842" s="137">
        <v>2</v>
      </c>
      <c r="AQ842" s="137">
        <v>1</v>
      </c>
      <c r="AR842" s="137"/>
      <c r="AS842" s="137"/>
      <c r="AT842" s="137"/>
      <c r="AU842" s="137"/>
      <c r="AV842" s="137">
        <v>1</v>
      </c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>
      <c r="A844" s="109">
        <v>832</v>
      </c>
      <c r="B844" s="101" t="s">
        <v>1216</v>
      </c>
      <c r="C844" s="63" t="s">
        <v>1214</v>
      </c>
      <c r="D844" s="94"/>
      <c r="E844" s="137">
        <v>1</v>
      </c>
      <c r="F844" s="137"/>
      <c r="G844" s="137"/>
      <c r="H844" s="137"/>
      <c r="I844" s="137">
        <v>1</v>
      </c>
      <c r="J844" s="137"/>
      <c r="K844" s="137"/>
      <c r="L844" s="137"/>
      <c r="M844" s="137"/>
      <c r="N844" s="137"/>
      <c r="O844" s="137"/>
      <c r="P844" s="137"/>
      <c r="Q844" s="137"/>
      <c r="R844" s="137">
        <v>1</v>
      </c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12</v>
      </c>
      <c r="F863" s="137">
        <v>12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12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>
        <v>1</v>
      </c>
      <c r="AS863" s="137"/>
      <c r="AT863" s="137"/>
      <c r="AU863" s="137"/>
      <c r="AV863" s="137">
        <v>1</v>
      </c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1246</v>
      </c>
      <c r="C871" s="63" t="s">
        <v>1243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>
      <c r="A872" s="109">
        <v>860</v>
      </c>
      <c r="B872" s="101" t="s">
        <v>1247</v>
      </c>
      <c r="C872" s="63" t="s">
        <v>1243</v>
      </c>
      <c r="D872" s="94"/>
      <c r="E872" s="137">
        <v>3</v>
      </c>
      <c r="F872" s="137">
        <v>3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>
        <v>3</v>
      </c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>
        <v>1</v>
      </c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13</v>
      </c>
      <c r="F879" s="137">
        <f>SUM(F880:F944)</f>
        <v>10</v>
      </c>
      <c r="G879" s="137">
        <f>SUM(G880:G944)</f>
        <v>1</v>
      </c>
      <c r="H879" s="137">
        <f>SUM(H880:H944)</f>
        <v>0</v>
      </c>
      <c r="I879" s="137">
        <f>SUM(I880:I944)</f>
        <v>2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2</v>
      </c>
      <c r="S879" s="137">
        <f>SUM(S880:S944)</f>
        <v>0</v>
      </c>
      <c r="T879" s="137">
        <f>SUM(T880:T944)</f>
        <v>2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2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3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3</v>
      </c>
      <c r="AL879" s="137">
        <f>SUM(AL880:AL944)</f>
        <v>0</v>
      </c>
      <c r="AM879" s="137">
        <f>SUM(AM880:AM944)</f>
        <v>2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4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1294</v>
      </c>
      <c r="C905" s="63" t="s">
        <v>1295</v>
      </c>
      <c r="D905" s="94"/>
      <c r="E905" s="137">
        <v>1</v>
      </c>
      <c r="F905" s="137">
        <v>1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>
        <v>1</v>
      </c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>
      <c r="A910" s="109">
        <v>898</v>
      </c>
      <c r="B910" s="101" t="s">
        <v>1301</v>
      </c>
      <c r="C910" s="63" t="s">
        <v>1300</v>
      </c>
      <c r="D910" s="94"/>
      <c r="E910" s="137">
        <v>1</v>
      </c>
      <c r="F910" s="137">
        <v>1</v>
      </c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>
        <v>1</v>
      </c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>
      <c r="A912" s="109">
        <v>900</v>
      </c>
      <c r="B912" s="101" t="s">
        <v>1304</v>
      </c>
      <c r="C912" s="63" t="s">
        <v>1303</v>
      </c>
      <c r="D912" s="94"/>
      <c r="E912" s="137">
        <v>1</v>
      </c>
      <c r="F912" s="137">
        <v>1</v>
      </c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>
        <v>1</v>
      </c>
      <c r="U912" s="137"/>
      <c r="V912" s="137"/>
      <c r="W912" s="137"/>
      <c r="X912" s="137"/>
      <c r="Y912" s="137">
        <v>1</v>
      </c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>
        <v>1</v>
      </c>
      <c r="AT912" s="137"/>
      <c r="AU912" s="137"/>
      <c r="AV912" s="137"/>
    </row>
    <row r="913" spans="1:48" ht="36" hidden="1">
      <c r="A913" s="109">
        <v>901</v>
      </c>
      <c r="B913" s="101" t="s">
        <v>1305</v>
      </c>
      <c r="C913" s="63" t="s">
        <v>1306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1316</v>
      </c>
      <c r="C920" s="63" t="s">
        <v>1315</v>
      </c>
      <c r="D920" s="94"/>
      <c r="E920" s="137">
        <v>6</v>
      </c>
      <c r="F920" s="137">
        <v>4</v>
      </c>
      <c r="G920" s="137">
        <v>1</v>
      </c>
      <c r="H920" s="137"/>
      <c r="I920" s="137">
        <v>1</v>
      </c>
      <c r="J920" s="137"/>
      <c r="K920" s="137"/>
      <c r="L920" s="137"/>
      <c r="M920" s="137"/>
      <c r="N920" s="137"/>
      <c r="O920" s="137"/>
      <c r="P920" s="137"/>
      <c r="Q920" s="137"/>
      <c r="R920" s="137">
        <v>1</v>
      </c>
      <c r="S920" s="137"/>
      <c r="T920" s="137">
        <v>1</v>
      </c>
      <c r="U920" s="137"/>
      <c r="V920" s="137"/>
      <c r="W920" s="137"/>
      <c r="X920" s="137"/>
      <c r="Y920" s="137">
        <v>1</v>
      </c>
      <c r="Z920" s="137"/>
      <c r="AA920" s="137"/>
      <c r="AB920" s="137"/>
      <c r="AC920" s="137"/>
      <c r="AD920" s="137">
        <v>1</v>
      </c>
      <c r="AE920" s="137"/>
      <c r="AF920" s="137"/>
      <c r="AG920" s="137"/>
      <c r="AH920" s="137"/>
      <c r="AI920" s="137"/>
      <c r="AJ920" s="137"/>
      <c r="AK920" s="137">
        <v>2</v>
      </c>
      <c r="AL920" s="137"/>
      <c r="AM920" s="137"/>
      <c r="AN920" s="137"/>
      <c r="AO920" s="137"/>
      <c r="AP920" s="137"/>
      <c r="AQ920" s="137"/>
      <c r="AR920" s="137"/>
      <c r="AS920" s="137">
        <v>3</v>
      </c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>
      <c r="A932" s="109">
        <v>920</v>
      </c>
      <c r="B932" s="101">
        <v>395</v>
      </c>
      <c r="C932" s="63" t="s">
        <v>1329</v>
      </c>
      <c r="D932" s="94"/>
      <c r="E932" s="137">
        <v>3</v>
      </c>
      <c r="F932" s="137">
        <v>2</v>
      </c>
      <c r="G932" s="137"/>
      <c r="H932" s="137"/>
      <c r="I932" s="137">
        <v>1</v>
      </c>
      <c r="J932" s="137"/>
      <c r="K932" s="137"/>
      <c r="L932" s="137"/>
      <c r="M932" s="137"/>
      <c r="N932" s="137"/>
      <c r="O932" s="137"/>
      <c r="P932" s="137"/>
      <c r="Q932" s="137"/>
      <c r="R932" s="137">
        <v>1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>
        <v>2</v>
      </c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>
      <c r="A933" s="109">
        <v>921</v>
      </c>
      <c r="B933" s="101" t="s">
        <v>1330</v>
      </c>
      <c r="C933" s="63" t="s">
        <v>1331</v>
      </c>
      <c r="D933" s="94"/>
      <c r="E933" s="137">
        <v>1</v>
      </c>
      <c r="F933" s="137">
        <v>1</v>
      </c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>
        <v>1</v>
      </c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11</v>
      </c>
      <c r="F945" s="137">
        <f>SUM(F946:F1051)</f>
        <v>11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2</v>
      </c>
      <c r="U945" s="137">
        <f>SUM(U946:U1051)</f>
        <v>0</v>
      </c>
      <c r="V945" s="137">
        <f>SUM(V946:V1051)</f>
        <v>0</v>
      </c>
      <c r="W945" s="137">
        <f>SUM(W946:W1051)</f>
        <v>1</v>
      </c>
      <c r="X945" s="137">
        <f>SUM(X946:X1051)</f>
        <v>1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3</v>
      </c>
      <c r="AD945" s="137">
        <f>SUM(AD946:AD1051)</f>
        <v>0</v>
      </c>
      <c r="AE945" s="137">
        <f>SUM(AE946:AE1051)</f>
        <v>0</v>
      </c>
      <c r="AF945" s="137">
        <f>SUM(AF946:AF1051)</f>
        <v>2</v>
      </c>
      <c r="AG945" s="137">
        <f>SUM(AG946:AG1051)</f>
        <v>0</v>
      </c>
      <c r="AH945" s="137">
        <f>SUM(AH946:AH1051)</f>
        <v>2</v>
      </c>
      <c r="AI945" s="137">
        <f>SUM(AI946:AI1051)</f>
        <v>0</v>
      </c>
      <c r="AJ945" s="137">
        <f>SUM(AJ946:AJ1051)</f>
        <v>0</v>
      </c>
      <c r="AK945" s="137">
        <f>SUM(AK946:AK1051)</f>
        <v>2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1</v>
      </c>
      <c r="AS945" s="137">
        <f>SUM(AS946:AS1051)</f>
        <v>0</v>
      </c>
      <c r="AT945" s="137">
        <f>SUM(AT946:AT1051)</f>
        <v>8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>
      <c r="A968" s="109">
        <v>956</v>
      </c>
      <c r="B968" s="101" t="s">
        <v>1377</v>
      </c>
      <c r="C968" s="63" t="s">
        <v>1374</v>
      </c>
      <c r="D968" s="94"/>
      <c r="E968" s="137">
        <v>4</v>
      </c>
      <c r="F968" s="137">
        <v>4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>
        <v>1</v>
      </c>
      <c r="U968" s="137"/>
      <c r="V968" s="137"/>
      <c r="W968" s="137">
        <v>1</v>
      </c>
      <c r="X968" s="137"/>
      <c r="Y968" s="137"/>
      <c r="Z968" s="137"/>
      <c r="AA968" s="137"/>
      <c r="AB968" s="137"/>
      <c r="AC968" s="137">
        <v>1</v>
      </c>
      <c r="AD968" s="137"/>
      <c r="AE968" s="137"/>
      <c r="AF968" s="137"/>
      <c r="AG968" s="137"/>
      <c r="AH968" s="137"/>
      <c r="AI968" s="137"/>
      <c r="AJ968" s="137"/>
      <c r="AK968" s="137">
        <v>2</v>
      </c>
      <c r="AL968" s="137"/>
      <c r="AM968" s="137"/>
      <c r="AN968" s="137"/>
      <c r="AO968" s="137"/>
      <c r="AP968" s="137"/>
      <c r="AQ968" s="137"/>
      <c r="AR968" s="137"/>
      <c r="AS968" s="137"/>
      <c r="AT968" s="137">
        <v>1</v>
      </c>
      <c r="AU968" s="137"/>
      <c r="AV968" s="137"/>
    </row>
    <row r="969" spans="1:48" ht="24">
      <c r="A969" s="109">
        <v>957</v>
      </c>
      <c r="B969" s="101" t="s">
        <v>1378</v>
      </c>
      <c r="C969" s="63" t="s">
        <v>1374</v>
      </c>
      <c r="D969" s="94"/>
      <c r="E969" s="137">
        <v>4</v>
      </c>
      <c r="F969" s="137">
        <v>4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>
        <v>2</v>
      </c>
      <c r="AD969" s="137"/>
      <c r="AE969" s="137"/>
      <c r="AF969" s="137">
        <v>1</v>
      </c>
      <c r="AG969" s="137"/>
      <c r="AH969" s="137">
        <v>1</v>
      </c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>
        <v>4</v>
      </c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>
      <c r="A994" s="109">
        <v>982</v>
      </c>
      <c r="B994" s="101" t="s">
        <v>1410</v>
      </c>
      <c r="C994" s="63" t="s">
        <v>1411</v>
      </c>
      <c r="D994" s="94"/>
      <c r="E994" s="137">
        <v>1</v>
      </c>
      <c r="F994" s="137">
        <v>1</v>
      </c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>
        <v>1</v>
      </c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>
        <v>1</v>
      </c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>
      <c r="A1023" s="109">
        <v>1011</v>
      </c>
      <c r="B1023" s="101" t="s">
        <v>1448</v>
      </c>
      <c r="C1023" s="63" t="s">
        <v>1446</v>
      </c>
      <c r="D1023" s="94"/>
      <c r="E1023" s="137">
        <v>2</v>
      </c>
      <c r="F1023" s="137">
        <v>2</v>
      </c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>
        <v>1</v>
      </c>
      <c r="U1023" s="137"/>
      <c r="V1023" s="137"/>
      <c r="W1023" s="137"/>
      <c r="X1023" s="137">
        <v>1</v>
      </c>
      <c r="Y1023" s="137"/>
      <c r="Z1023" s="137"/>
      <c r="AA1023" s="137"/>
      <c r="AB1023" s="137"/>
      <c r="AC1023" s="137"/>
      <c r="AD1023" s="137"/>
      <c r="AE1023" s="137"/>
      <c r="AF1023" s="137">
        <v>1</v>
      </c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>
        <v>1</v>
      </c>
      <c r="AS1023" s="137"/>
      <c r="AT1023" s="137">
        <v>2</v>
      </c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7</v>
      </c>
      <c r="F1052" s="137">
        <f>SUM(F1053:F1079)</f>
        <v>7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4</v>
      </c>
      <c r="U1052" s="137">
        <f>SUM(U1053:U1079)</f>
        <v>1</v>
      </c>
      <c r="V1052" s="137">
        <f>SUM(V1053:V1079)</f>
        <v>1</v>
      </c>
      <c r="W1052" s="137">
        <f>SUM(W1053:W1079)</f>
        <v>0</v>
      </c>
      <c r="X1052" s="137">
        <f>SUM(X1053:X1079)</f>
        <v>2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1</v>
      </c>
      <c r="AE1052" s="137">
        <f>SUM(AE1053:AE1079)</f>
        <v>1</v>
      </c>
      <c r="AF1052" s="137">
        <f>SUM(AF1053:AF1079)</f>
        <v>0</v>
      </c>
      <c r="AG1052" s="137">
        <f>SUM(AG1053:AG1079)</f>
        <v>0</v>
      </c>
      <c r="AH1052" s="137">
        <f>SUM(AH1053:AH1079)</f>
        <v>1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2</v>
      </c>
      <c r="AS1052" s="137">
        <f>SUM(AS1053:AS1079)</f>
        <v>0</v>
      </c>
      <c r="AT1052" s="137">
        <f>SUM(AT1053:AT1079)</f>
        <v>1</v>
      </c>
      <c r="AU1052" s="137">
        <f>SUM(AU1053:AU1079)</f>
        <v>0</v>
      </c>
      <c r="AV1052" s="137">
        <f>SUM(AV1053:AV1079)</f>
        <v>0</v>
      </c>
    </row>
    <row r="1053" spans="1:48" ht="12.75">
      <c r="A1053" s="109">
        <v>1041</v>
      </c>
      <c r="B1053" s="101">
        <v>436</v>
      </c>
      <c r="C1053" s="63" t="s">
        <v>1481</v>
      </c>
      <c r="D1053" s="94"/>
      <c r="E1053" s="137">
        <v>1</v>
      </c>
      <c r="F1053" s="137">
        <v>1</v>
      </c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>
        <v>1</v>
      </c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>
      <c r="A1055" s="109">
        <v>1043</v>
      </c>
      <c r="B1055" s="101" t="s">
        <v>1484</v>
      </c>
      <c r="C1055" s="63" t="s">
        <v>1483</v>
      </c>
      <c r="D1055" s="94"/>
      <c r="E1055" s="137">
        <v>1</v>
      </c>
      <c r="F1055" s="137">
        <v>1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>
        <v>1</v>
      </c>
      <c r="U1055" s="137"/>
      <c r="V1055" s="137"/>
      <c r="W1055" s="137"/>
      <c r="X1055" s="137">
        <v>1</v>
      </c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>
        <v>1</v>
      </c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2527</v>
      </c>
      <c r="C1057" s="63" t="s">
        <v>2526</v>
      </c>
      <c r="D1057" s="94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>
        <v>1</v>
      </c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>
      <c r="A1058" s="109">
        <v>1046</v>
      </c>
      <c r="B1058" s="101" t="s">
        <v>2528</v>
      </c>
      <c r="C1058" s="63" t="s">
        <v>2526</v>
      </c>
      <c r="D1058" s="94"/>
      <c r="E1058" s="137">
        <v>3</v>
      </c>
      <c r="F1058" s="137">
        <v>3</v>
      </c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>
        <v>2</v>
      </c>
      <c r="U1058" s="137">
        <v>1</v>
      </c>
      <c r="V1058" s="137">
        <v>1</v>
      </c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>
        <v>1</v>
      </c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>
        <v>1</v>
      </c>
      <c r="AU1058" s="137"/>
      <c r="AV1058" s="137"/>
    </row>
    <row r="1059" spans="1:48" ht="48">
      <c r="A1059" s="109">
        <v>1047</v>
      </c>
      <c r="B1059" s="101" t="s">
        <v>2529</v>
      </c>
      <c r="C1059" s="63" t="s">
        <v>2526</v>
      </c>
      <c r="D1059" s="94"/>
      <c r="E1059" s="137">
        <v>1</v>
      </c>
      <c r="F1059" s="137">
        <v>1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>
        <v>1</v>
      </c>
      <c r="U1059" s="137"/>
      <c r="V1059" s="137"/>
      <c r="W1059" s="137"/>
      <c r="X1059" s="137">
        <v>1</v>
      </c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>
        <v>1</v>
      </c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974</v>
      </c>
      <c r="F1694" s="142">
        <f>SUM(F13,F44,F110,F132,F154,F238,F285,F415,F466,F537,F548,F592,F645,F710,F736,F802,F818,F879,F945,F1052,F1081:F1693)</f>
        <v>824</v>
      </c>
      <c r="G1694" s="142">
        <f>SUM(G13,G44,G110,G132,G154,G238,G285,G415,G466,G537,G548,G592,G645,G710,G736,G802,G818,G879,G945,G1052,G1081:G1693)</f>
        <v>3</v>
      </c>
      <c r="H1694" s="142">
        <f>SUM(H13,H44,H110,H132,H154,H238,H285,H415,H466,H537,H548,H592,H645,H710,H736,H802,H818,H879,H945,H1052,H1081:H1693)</f>
        <v>16</v>
      </c>
      <c r="I1694" s="142">
        <f>SUM(I13,I44,I110,I132,I154,I238,I285,I415,I466,I537,I548,I592,I645,I710,I736,I802,I818,I879,I945,I1052,I1081:I1693)</f>
        <v>131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2</v>
      </c>
      <c r="L1694" s="142">
        <f>SUM(L13,L44,L110,L132,L154,L238,L285,L415,L466,L537,L548,L592,L645,L710,L736,L802,L818,L879,L945,L1052,L1081:L1693)</f>
        <v>38</v>
      </c>
      <c r="M1694" s="142">
        <f>SUM(M13,M44,M110,M132,M154,M238,M285,M415,M466,M537,M548,M592,M645,M710,M736,M802,M818,M879,M945,M1052,M1081:M1693)</f>
        <v>3</v>
      </c>
      <c r="N1694" s="142">
        <f>SUM(N13,N44,N110,N132,N154,N238,N285,N415,N466,N537,N548,N592,N645,N710,N736,N802,N818,N879,N945,N1052,N1081:N1693)</f>
        <v>1</v>
      </c>
      <c r="O1694" s="142">
        <f>SUM(O13,O44,O110,O132,O154,O238,O285,O415,O466,O537,O548,O592,O645,O710,O736,O802,O818,O879,O945,O1052,O1081:O1693)</f>
        <v>9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12</v>
      </c>
      <c r="R1694" s="142">
        <f>SUM(R13,R44,R110,R132,R154,R238,R285,R415,R466,R537,R548,R592,R645,R710,R736,R802,R818,R879,R945,R1052,R1081:R1693)</f>
        <v>66</v>
      </c>
      <c r="S1694" s="142">
        <f>SUM(S13,S44,S110,S132,S154,S238,S285,S415,S466,S537,S548,S592,S645,S710,S736,S802,S818,S879,S945,S1052,S1081:S1693)</f>
        <v>3</v>
      </c>
      <c r="T1694" s="142">
        <f>SUM(T13,T44,T110,T132,T154,T238,T285,T415,T466,T537,T548,T592,T645,T710,T736,T802,T818,T879,T945,T1052,T1081:T1693)</f>
        <v>202</v>
      </c>
      <c r="U1694" s="142">
        <f>SUM(U13,U44,U110,U132,U154,U238,U285,U415,U466,U537,U548,U592,U645,U710,U736,U802,U818,U879,U945,U1052,U1081:U1693)</f>
        <v>2</v>
      </c>
      <c r="V1694" s="142">
        <f>SUM(V13,V44,V110,V132,V154,V238,V285,V415,V466,V537,V548,V592,V645,V710,V736,V802,V818,V879,V945,V1052,V1081:V1693)</f>
        <v>14</v>
      </c>
      <c r="W1694" s="142">
        <f>SUM(W13,W44,W110,W132,W154,W238,W285,W415,W466,W537,W548,W592,W645,W710,W736,W802,W818,W879,W945,W1052,W1081:W1693)</f>
        <v>15</v>
      </c>
      <c r="X1694" s="142">
        <f>SUM(X13,X44,X110,X132,X154,X238,X285,X415,X466,X537,X548,X592,X645,X710,X736,X802,X818,X879,X945,X1052,X1081:X1693)</f>
        <v>76</v>
      </c>
      <c r="Y1694" s="142">
        <f>SUM(Y13,Y44,Y110,Y132,Y154,Y238,Y285,Y415,Y466,Y537,Y548,Y592,Y645,Y710,Y736,Y802,Y818,Y879,Y945,Y1052,Y1081:Y1693)</f>
        <v>77</v>
      </c>
      <c r="Z1694" s="142">
        <f>SUM(Z13,Z44,Z110,Z132,Z154,Z238,Z285,Z415,Z466,Z537,Z548,Z592,Z645,Z710,Z736,Z802,Z818,Z879,Z945,Z1052,Z1081:Z1693)</f>
        <v>18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12</v>
      </c>
      <c r="AC1694" s="142">
        <f>SUM(AC13,AC44,AC110,AC132,AC154,AC238,AC285,AC415,AC466,AC537,AC548,AC592,AC645,AC710,AC736,AC802,AC818,AC879,AC945,AC1052,AC1081:AC1693)</f>
        <v>3</v>
      </c>
      <c r="AD1694" s="142">
        <f>SUM(AD13,AD44,AD110,AD132,AD154,AD238,AD285,AD415,AD466,AD537,AD548,AD592,AD645,AD710,AD736,AD802,AD818,AD879,AD945,AD1052,AD1081:AD1693)</f>
        <v>11</v>
      </c>
      <c r="AE1694" s="142">
        <f>SUM(AE13,AE44,AE110,AE132,AE154,AE238,AE285,AE415,AE466,AE537,AE548,AE592,AE645,AE710,AE736,AE802,AE818,AE879,AE945,AE1052,AE1081:AE1693)</f>
        <v>2</v>
      </c>
      <c r="AF1694" s="142">
        <f>SUM(AF13,AF44,AF110,AF132,AF154,AF238,AF285,AF415,AF466,AF537,AF548,AF592,AF645,AF710,AF736,AF802,AF818,AF879,AF945,AF1052,AF1081:AF1693)</f>
        <v>4</v>
      </c>
      <c r="AG1694" s="142">
        <f>SUM(AG13,AG44,AG110,AG132,AG154,AG238,AG285,AG415,AG466,AG537,AG548,AG592,AG645,AG710,AG736,AG802,AG818,AG879,AG945,AG1052,AG1081:AG1693)</f>
        <v>12</v>
      </c>
      <c r="AH1694" s="142">
        <f>SUM(AH13,AH44,AH110,AH132,AH154,AH238,AH285,AH415,AH466,AH537,AH548,AH592,AH645,AH710,AH736,AH802,AH818,AH879,AH945,AH1052,AH1081:AH1693)</f>
        <v>217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2</v>
      </c>
      <c r="AK1694" s="142">
        <f>SUM(AK13,AK44,AK110,AK132,AK154,AK238,AK285,AK415,AK466,AK537,AK548,AK592,AK645,AK710,AK736,AK802,AK818,AK879,AK945,AK1052,AK1081:AK1693)</f>
        <v>352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4</v>
      </c>
      <c r="AN1694" s="142">
        <f>SUM(AN13,AN44,AN110,AN132,AN154,AN238,AN285,AN415,AN466,AN537,AN548,AN592,AN645,AN710,AN736,AN802,AN818,AN879,AN945,AN1052,AN1081:AN1693)</f>
        <v>1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30</v>
      </c>
      <c r="AQ1694" s="142">
        <f>SUM(AQ13,AQ44,AQ110,AQ132,AQ154,AQ238,AQ285,AQ415,AQ466,AQ537,AQ548,AQ592,AQ645,AQ710,AQ736,AQ802,AQ818,AQ879,AQ945,AQ1052,AQ1081:AQ1693)</f>
        <v>61</v>
      </c>
      <c r="AR1694" s="142">
        <f>SUM(AR13,AR44,AR110,AR132,AR154,AR238,AR285,AR415,AR466,AR537,AR548,AR592,AR645,AR710,AR736,AR802,AR818,AR879,AR945,AR1052,AR1081:AR1693)</f>
        <v>109</v>
      </c>
      <c r="AS1694" s="142">
        <f>SUM(AS13,AS44,AS110,AS132,AS154,AS238,AS285,AS415,AS466,AS537,AS548,AS592,AS645,AS710,AS736,AS802,AS818,AS879,AS945,AS1052,AS1081:AS1693)</f>
        <v>74</v>
      </c>
      <c r="AT1694" s="142">
        <f>SUM(AT13,AT44,AT110,AT132,AT154,AT238,AT285,AT415,AT466,AT537,AT548,AT592,AT645,AT710,AT736,AT802,AT818,AT879,AT945,AT1052,AT1081:AT1693)</f>
        <v>36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8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341</v>
      </c>
      <c r="F1695" s="142">
        <v>291</v>
      </c>
      <c r="G1695" s="142">
        <v>1</v>
      </c>
      <c r="H1695" s="142">
        <v>4</v>
      </c>
      <c r="I1695" s="142">
        <v>45</v>
      </c>
      <c r="J1695" s="142"/>
      <c r="K1695" s="142">
        <v>2</v>
      </c>
      <c r="L1695" s="142">
        <v>5</v>
      </c>
      <c r="M1695" s="142"/>
      <c r="N1695" s="142">
        <v>1</v>
      </c>
      <c r="O1695" s="142">
        <v>5</v>
      </c>
      <c r="P1695" s="142"/>
      <c r="Q1695" s="142">
        <v>2</v>
      </c>
      <c r="R1695" s="142">
        <v>30</v>
      </c>
      <c r="S1695" s="142"/>
      <c r="T1695" s="142">
        <v>7</v>
      </c>
      <c r="U1695" s="142"/>
      <c r="V1695" s="142"/>
      <c r="W1695" s="142">
        <v>2</v>
      </c>
      <c r="X1695" s="142">
        <v>2</v>
      </c>
      <c r="Y1695" s="142">
        <v>3</v>
      </c>
      <c r="Z1695" s="142"/>
      <c r="AA1695" s="142"/>
      <c r="AB1695" s="142">
        <v>7</v>
      </c>
      <c r="AC1695" s="142"/>
      <c r="AD1695" s="142">
        <v>9</v>
      </c>
      <c r="AE1695" s="142"/>
      <c r="AF1695" s="142"/>
      <c r="AG1695" s="142">
        <v>8</v>
      </c>
      <c r="AH1695" s="142">
        <v>167</v>
      </c>
      <c r="AI1695" s="142"/>
      <c r="AJ1695" s="142">
        <v>1</v>
      </c>
      <c r="AK1695" s="142">
        <v>92</v>
      </c>
      <c r="AL1695" s="142"/>
      <c r="AM1695" s="142"/>
      <c r="AN1695" s="142"/>
      <c r="AO1695" s="142"/>
      <c r="AP1695" s="142"/>
      <c r="AQ1695" s="142">
        <v>1</v>
      </c>
      <c r="AR1695" s="142">
        <v>3</v>
      </c>
      <c r="AS1695" s="142">
        <v>19</v>
      </c>
      <c r="AT1695" s="142">
        <v>1</v>
      </c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2555</v>
      </c>
      <c r="E1696" s="100">
        <v>233</v>
      </c>
      <c r="F1696" s="142">
        <v>162</v>
      </c>
      <c r="G1696" s="142">
        <v>2</v>
      </c>
      <c r="H1696" s="142">
        <v>2</v>
      </c>
      <c r="I1696" s="142">
        <v>67</v>
      </c>
      <c r="J1696" s="142"/>
      <c r="K1696" s="142"/>
      <c r="L1696" s="142">
        <v>33</v>
      </c>
      <c r="M1696" s="142">
        <v>3</v>
      </c>
      <c r="N1696" s="142"/>
      <c r="O1696" s="142">
        <v>4</v>
      </c>
      <c r="P1696" s="142"/>
      <c r="Q1696" s="142">
        <v>3</v>
      </c>
      <c r="R1696" s="142">
        <v>24</v>
      </c>
      <c r="S1696" s="142"/>
      <c r="T1696" s="142">
        <v>29</v>
      </c>
      <c r="U1696" s="142">
        <v>2</v>
      </c>
      <c r="V1696" s="142">
        <v>12</v>
      </c>
      <c r="W1696" s="142">
        <v>3</v>
      </c>
      <c r="X1696" s="142">
        <v>9</v>
      </c>
      <c r="Y1696" s="142">
        <v>3</v>
      </c>
      <c r="Z1696" s="142"/>
      <c r="AA1696" s="142"/>
      <c r="AB1696" s="142">
        <v>3</v>
      </c>
      <c r="AC1696" s="142"/>
      <c r="AD1696" s="142">
        <v>2</v>
      </c>
      <c r="AE1696" s="142">
        <v>1</v>
      </c>
      <c r="AF1696" s="142"/>
      <c r="AG1696" s="142">
        <v>4</v>
      </c>
      <c r="AH1696" s="142">
        <v>46</v>
      </c>
      <c r="AI1696" s="142"/>
      <c r="AJ1696" s="142"/>
      <c r="AK1696" s="142">
        <v>73</v>
      </c>
      <c r="AL1696" s="142"/>
      <c r="AM1696" s="142">
        <v>4</v>
      </c>
      <c r="AN1696" s="142"/>
      <c r="AO1696" s="142"/>
      <c r="AP1696" s="142">
        <v>11</v>
      </c>
      <c r="AQ1696" s="142">
        <v>6</v>
      </c>
      <c r="AR1696" s="142">
        <v>20</v>
      </c>
      <c r="AS1696" s="142">
        <v>11</v>
      </c>
      <c r="AT1696" s="142">
        <v>6</v>
      </c>
      <c r="AU1696" s="142"/>
      <c r="AV1696" s="142">
        <v>6</v>
      </c>
    </row>
    <row r="1697" spans="1:48" s="75" customFormat="1" ht="12.75">
      <c r="A1697" s="109">
        <v>1684</v>
      </c>
      <c r="B1697" s="211"/>
      <c r="C1697" s="63" t="s">
        <v>177</v>
      </c>
      <c r="D1697" s="97" t="s">
        <v>2555</v>
      </c>
      <c r="E1697" s="143">
        <v>359</v>
      </c>
      <c r="F1697" s="142">
        <v>337</v>
      </c>
      <c r="G1697" s="142"/>
      <c r="H1697" s="142">
        <v>7</v>
      </c>
      <c r="I1697" s="142">
        <v>15</v>
      </c>
      <c r="J1697" s="142"/>
      <c r="K1697" s="142"/>
      <c r="L1697" s="142"/>
      <c r="M1697" s="142"/>
      <c r="N1697" s="142"/>
      <c r="O1697" s="142"/>
      <c r="P1697" s="142"/>
      <c r="Q1697" s="142">
        <v>5</v>
      </c>
      <c r="R1697" s="142">
        <v>10</v>
      </c>
      <c r="S1697" s="142"/>
      <c r="T1697" s="142">
        <v>138</v>
      </c>
      <c r="U1697" s="142"/>
      <c r="V1697" s="142">
        <v>2</v>
      </c>
      <c r="W1697" s="142">
        <v>10</v>
      </c>
      <c r="X1697" s="142">
        <v>63</v>
      </c>
      <c r="Y1697" s="142">
        <v>61</v>
      </c>
      <c r="Z1697" s="142">
        <v>2</v>
      </c>
      <c r="AA1697" s="142"/>
      <c r="AB1697" s="142">
        <v>2</v>
      </c>
      <c r="AC1697" s="142">
        <v>3</v>
      </c>
      <c r="AD1697" s="142"/>
      <c r="AE1697" s="142">
        <v>1</v>
      </c>
      <c r="AF1697" s="142">
        <v>4</v>
      </c>
      <c r="AG1697" s="142"/>
      <c r="AH1697" s="142">
        <v>3</v>
      </c>
      <c r="AI1697" s="142"/>
      <c r="AJ1697" s="142">
        <v>1</v>
      </c>
      <c r="AK1697" s="142">
        <v>185</v>
      </c>
      <c r="AL1697" s="142"/>
      <c r="AM1697" s="142"/>
      <c r="AN1697" s="142">
        <v>1</v>
      </c>
      <c r="AO1697" s="142"/>
      <c r="AP1697" s="142">
        <v>18</v>
      </c>
      <c r="AQ1697" s="142">
        <v>29</v>
      </c>
      <c r="AR1697" s="142">
        <v>76</v>
      </c>
      <c r="AS1697" s="142">
        <v>43</v>
      </c>
      <c r="AT1697" s="142">
        <v>24</v>
      </c>
      <c r="AU1697" s="142"/>
      <c r="AV1697" s="142">
        <v>2</v>
      </c>
    </row>
    <row r="1698" spans="1:48" ht="12.75">
      <c r="A1698" s="109">
        <v>1685</v>
      </c>
      <c r="B1698" s="211"/>
      <c r="C1698" s="63" t="s">
        <v>178</v>
      </c>
      <c r="D1698" s="96" t="s">
        <v>2555</v>
      </c>
      <c r="E1698" s="100">
        <v>41</v>
      </c>
      <c r="F1698" s="142">
        <v>34</v>
      </c>
      <c r="G1698" s="142"/>
      <c r="H1698" s="142">
        <v>3</v>
      </c>
      <c r="I1698" s="142">
        <v>4</v>
      </c>
      <c r="J1698" s="142"/>
      <c r="K1698" s="142"/>
      <c r="L1698" s="142"/>
      <c r="M1698" s="142"/>
      <c r="N1698" s="142"/>
      <c r="O1698" s="142"/>
      <c r="P1698" s="142"/>
      <c r="Q1698" s="142">
        <v>2</v>
      </c>
      <c r="R1698" s="142">
        <v>2</v>
      </c>
      <c r="S1698" s="142">
        <v>3</v>
      </c>
      <c r="T1698" s="142">
        <v>28</v>
      </c>
      <c r="U1698" s="142"/>
      <c r="V1698" s="142"/>
      <c r="W1698" s="142"/>
      <c r="X1698" s="142">
        <v>2</v>
      </c>
      <c r="Y1698" s="142">
        <v>10</v>
      </c>
      <c r="Z1698" s="142">
        <v>16</v>
      </c>
      <c r="AA1698" s="142"/>
      <c r="AB1698" s="142"/>
      <c r="AC1698" s="142"/>
      <c r="AD1698" s="142"/>
      <c r="AE1698" s="142"/>
      <c r="AF1698" s="142"/>
      <c r="AG1698" s="142"/>
      <c r="AH1698" s="142">
        <v>1</v>
      </c>
      <c r="AI1698" s="142"/>
      <c r="AJ1698" s="142"/>
      <c r="AK1698" s="142">
        <v>2</v>
      </c>
      <c r="AL1698" s="142"/>
      <c r="AM1698" s="142"/>
      <c r="AN1698" s="142"/>
      <c r="AO1698" s="142"/>
      <c r="AP1698" s="142">
        <v>1</v>
      </c>
      <c r="AQ1698" s="142">
        <v>25</v>
      </c>
      <c r="AR1698" s="142">
        <v>10</v>
      </c>
      <c r="AS1698" s="142">
        <v>1</v>
      </c>
      <c r="AT1698" s="142">
        <v>5</v>
      </c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2555</v>
      </c>
      <c r="E1700" s="100">
        <v>99</v>
      </c>
      <c r="F1700" s="142">
        <v>81</v>
      </c>
      <c r="G1700" s="142"/>
      <c r="H1700" s="142">
        <v>2</v>
      </c>
      <c r="I1700" s="142">
        <v>16</v>
      </c>
      <c r="J1700" s="142"/>
      <c r="K1700" s="142"/>
      <c r="L1700" s="142">
        <v>4</v>
      </c>
      <c r="M1700" s="142"/>
      <c r="N1700" s="142"/>
      <c r="O1700" s="142">
        <v>1</v>
      </c>
      <c r="P1700" s="142"/>
      <c r="Q1700" s="142">
        <v>3</v>
      </c>
      <c r="R1700" s="142">
        <v>8</v>
      </c>
      <c r="S1700" s="142"/>
      <c r="T1700" s="142">
        <v>20</v>
      </c>
      <c r="U1700" s="142">
        <v>1</v>
      </c>
      <c r="V1700" s="142">
        <v>2</v>
      </c>
      <c r="W1700" s="142"/>
      <c r="X1700" s="142">
        <v>5</v>
      </c>
      <c r="Y1700" s="142">
        <v>10</v>
      </c>
      <c r="Z1700" s="142">
        <v>2</v>
      </c>
      <c r="AA1700" s="142"/>
      <c r="AB1700" s="142">
        <v>1</v>
      </c>
      <c r="AC1700" s="142"/>
      <c r="AD1700" s="142">
        <v>1</v>
      </c>
      <c r="AE1700" s="142"/>
      <c r="AF1700" s="142">
        <v>1</v>
      </c>
      <c r="AG1700" s="142">
        <v>2</v>
      </c>
      <c r="AH1700" s="142">
        <v>16</v>
      </c>
      <c r="AI1700" s="142"/>
      <c r="AJ1700" s="142">
        <v>1</v>
      </c>
      <c r="AK1700" s="142">
        <v>39</v>
      </c>
      <c r="AL1700" s="142"/>
      <c r="AM1700" s="142"/>
      <c r="AN1700" s="142">
        <v>1</v>
      </c>
      <c r="AO1700" s="142"/>
      <c r="AP1700" s="142">
        <v>8</v>
      </c>
      <c r="AQ1700" s="142">
        <v>9</v>
      </c>
      <c r="AR1700" s="142">
        <v>19</v>
      </c>
      <c r="AS1700" s="142">
        <v>6</v>
      </c>
      <c r="AT1700" s="142">
        <v>7</v>
      </c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31</v>
      </c>
      <c r="F1701" s="142">
        <v>28</v>
      </c>
      <c r="G1701" s="142"/>
      <c r="H1701" s="142">
        <v>1</v>
      </c>
      <c r="I1701" s="142">
        <v>2</v>
      </c>
      <c r="J1701" s="142"/>
      <c r="K1701" s="142"/>
      <c r="L1701" s="142">
        <v>1</v>
      </c>
      <c r="M1701" s="142"/>
      <c r="N1701" s="142"/>
      <c r="O1701" s="142">
        <v>1</v>
      </c>
      <c r="P1701" s="142"/>
      <c r="Q1701" s="142"/>
      <c r="R1701" s="142"/>
      <c r="S1701" s="142"/>
      <c r="T1701" s="142">
        <v>4</v>
      </c>
      <c r="U1701" s="142"/>
      <c r="V1701" s="142"/>
      <c r="W1701" s="142">
        <v>1</v>
      </c>
      <c r="X1701" s="142">
        <v>1</v>
      </c>
      <c r="Y1701" s="142">
        <v>2</v>
      </c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>
        <v>4</v>
      </c>
      <c r="AI1701" s="142"/>
      <c r="AJ1701" s="142">
        <v>1</v>
      </c>
      <c r="AK1701" s="142">
        <v>18</v>
      </c>
      <c r="AL1701" s="142"/>
      <c r="AM1701" s="142"/>
      <c r="AN1701" s="142"/>
      <c r="AO1701" s="142"/>
      <c r="AP1701" s="142"/>
      <c r="AQ1701" s="142"/>
      <c r="AR1701" s="142">
        <v>9</v>
      </c>
      <c r="AS1701" s="142"/>
      <c r="AT1701" s="142">
        <v>4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>
        <v>6</v>
      </c>
      <c r="F1703" s="142">
        <v>5</v>
      </c>
      <c r="G1703" s="142"/>
      <c r="H1703" s="142"/>
      <c r="I1703" s="142">
        <v>1</v>
      </c>
      <c r="J1703" s="142"/>
      <c r="K1703" s="142"/>
      <c r="L1703" s="142"/>
      <c r="M1703" s="142">
        <v>1</v>
      </c>
      <c r="N1703" s="142"/>
      <c r="O1703" s="142"/>
      <c r="P1703" s="142"/>
      <c r="Q1703" s="142"/>
      <c r="R1703" s="142"/>
      <c r="S1703" s="142"/>
      <c r="T1703" s="142">
        <v>2</v>
      </c>
      <c r="U1703" s="142"/>
      <c r="V1703" s="142">
        <v>2</v>
      </c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>
        <v>1</v>
      </c>
      <c r="AI1703" s="142"/>
      <c r="AJ1703" s="142"/>
      <c r="AK1703" s="142">
        <v>2</v>
      </c>
      <c r="AL1703" s="142"/>
      <c r="AM1703" s="142"/>
      <c r="AN1703" s="142"/>
      <c r="AO1703" s="142"/>
      <c r="AP1703" s="142"/>
      <c r="AQ1703" s="142"/>
      <c r="AR1703" s="142">
        <v>2</v>
      </c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>
        <v>11</v>
      </c>
      <c r="F1704" s="142">
        <v>10</v>
      </c>
      <c r="G1704" s="142"/>
      <c r="H1704" s="142"/>
      <c r="I1704" s="142">
        <v>1</v>
      </c>
      <c r="J1704" s="142"/>
      <c r="K1704" s="142"/>
      <c r="L1704" s="142"/>
      <c r="M1704" s="142"/>
      <c r="N1704" s="142"/>
      <c r="O1704" s="142"/>
      <c r="P1704" s="142"/>
      <c r="Q1704" s="142"/>
      <c r="R1704" s="142">
        <v>1</v>
      </c>
      <c r="S1704" s="142"/>
      <c r="T1704" s="142">
        <v>4</v>
      </c>
      <c r="U1704" s="142"/>
      <c r="V1704" s="142"/>
      <c r="W1704" s="142"/>
      <c r="X1704" s="142">
        <v>1</v>
      </c>
      <c r="Y1704" s="142">
        <v>3</v>
      </c>
      <c r="Z1704" s="142"/>
      <c r="AA1704" s="142"/>
      <c r="AB1704" s="142"/>
      <c r="AC1704" s="142"/>
      <c r="AD1704" s="142"/>
      <c r="AE1704" s="142"/>
      <c r="AF1704" s="142"/>
      <c r="AG1704" s="142"/>
      <c r="AH1704" s="142">
        <v>4</v>
      </c>
      <c r="AI1704" s="142"/>
      <c r="AJ1704" s="142"/>
      <c r="AK1704" s="142">
        <v>2</v>
      </c>
      <c r="AL1704" s="142"/>
      <c r="AM1704" s="142"/>
      <c r="AN1704" s="142"/>
      <c r="AO1704" s="142"/>
      <c r="AP1704" s="142"/>
      <c r="AQ1704" s="142">
        <v>7</v>
      </c>
      <c r="AR1704" s="142"/>
      <c r="AS1704" s="142">
        <v>4</v>
      </c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2555</v>
      </c>
      <c r="AO1707" s="40" t="s">
        <v>2555</v>
      </c>
      <c r="AP1707" s="40" t="s">
        <v>2555</v>
      </c>
      <c r="AQ1707" s="65" t="s">
        <v>2555</v>
      </c>
      <c r="AS1707" s="219" t="s">
        <v>2556</v>
      </c>
      <c r="AT1707" s="219"/>
      <c r="AU1707" s="219"/>
      <c r="AV1707" s="219"/>
    </row>
    <row r="1708" spans="38:48" ht="19.5" customHeight="1">
      <c r="AL1708" s="33" t="s">
        <v>2555</v>
      </c>
      <c r="AM1708" s="33" t="s">
        <v>2555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2555</v>
      </c>
      <c r="AN1709" s="225"/>
      <c r="AO1709" s="225"/>
      <c r="AP1709" s="225"/>
      <c r="AQ1709" s="225"/>
      <c r="AR1709" s="32" t="s">
        <v>2555</v>
      </c>
      <c r="AS1709" s="220" t="s">
        <v>2557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2555</v>
      </c>
      <c r="AN1711" s="35" t="s">
        <v>2555</v>
      </c>
      <c r="AO1711" s="36" t="s">
        <v>2555</v>
      </c>
      <c r="AP1711" s="36" t="s">
        <v>2555</v>
      </c>
      <c r="AQ1711" s="36" t="s">
        <v>2555</v>
      </c>
      <c r="AR1711" s="36" t="s">
        <v>2555</v>
      </c>
      <c r="AS1711" s="36" t="s">
        <v>2555</v>
      </c>
      <c r="AT1711" s="37" t="s">
        <v>2555</v>
      </c>
      <c r="AU1711" s="37" t="s">
        <v>2555</v>
      </c>
      <c r="AV1711" s="36" t="s">
        <v>2555</v>
      </c>
    </row>
    <row r="1712" spans="38:48" ht="15.75" customHeight="1">
      <c r="AL1712" s="35" t="s">
        <v>134</v>
      </c>
      <c r="AN1712" s="222" t="s">
        <v>2555</v>
      </c>
      <c r="AO1712" s="222"/>
      <c r="AP1712" s="222"/>
      <c r="AQ1712" s="222"/>
      <c r="AS1712" s="41" t="s">
        <v>2555</v>
      </c>
      <c r="AT1712" s="41" t="s">
        <v>2555</v>
      </c>
      <c r="AU1712" s="41" t="s">
        <v>2555</v>
      </c>
      <c r="AV1712" s="78"/>
    </row>
    <row r="1713" spans="38:48" ht="12.75" customHeight="1">
      <c r="AL1713" s="41" t="s">
        <v>135</v>
      </c>
      <c r="AN1713" s="79"/>
      <c r="AO1713" s="223"/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2555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2558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&amp;LA746C388&amp;C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>
        <v>17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&amp;LA746C388&amp;C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2555</v>
      </c>
      <c r="C4" s="105"/>
      <c r="D4" s="86"/>
    </row>
    <row r="5" spans="1:71" ht="12.75" customHeight="1" hidden="1">
      <c r="A5" s="106"/>
      <c r="B5" s="107" t="s">
        <v>2555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17</v>
      </c>
      <c r="F13" s="136">
        <f>SUM(F14:F43)</f>
        <v>4</v>
      </c>
      <c r="G13" s="136">
        <f>SUM(G14:G43)</f>
        <v>13</v>
      </c>
      <c r="H13" s="136">
        <f>SUM(H14:H43)</f>
        <v>4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2</v>
      </c>
      <c r="R13" s="136">
        <f>SUM(R14:R43)</f>
        <v>6</v>
      </c>
      <c r="S13" s="136">
        <f>SUM(S14:S43)</f>
        <v>5</v>
      </c>
      <c r="T13" s="136">
        <f>SUM(T14:T43)</f>
        <v>4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1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7</v>
      </c>
      <c r="AI13" s="136">
        <f>SUM(AI14:AI43)</f>
        <v>3</v>
      </c>
      <c r="AJ13" s="136">
        <f>SUM(AJ14:AJ43)</f>
        <v>0</v>
      </c>
      <c r="AK13" s="136">
        <f>SUM(AK14:AK43)</f>
        <v>6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7</v>
      </c>
      <c r="AP13" s="136">
        <f>SUM(AP14:AP43)</f>
        <v>1</v>
      </c>
      <c r="AQ13" s="136">
        <f>SUM(AQ14:AQ43)</f>
        <v>0</v>
      </c>
      <c r="AR13" s="136">
        <f>SUM(AR14:AR43)</f>
        <v>0</v>
      </c>
      <c r="AS13" s="136">
        <f>SUM(AS14:AS43)</f>
        <v>9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>
      <c r="A17" s="109">
        <v>5</v>
      </c>
      <c r="B17" s="101" t="s">
        <v>233</v>
      </c>
      <c r="C17" s="63" t="s">
        <v>234</v>
      </c>
      <c r="D17" s="56"/>
      <c r="E17" s="137">
        <v>1</v>
      </c>
      <c r="F17" s="137">
        <v>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>
        <v>1</v>
      </c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>
        <v>1</v>
      </c>
      <c r="AJ17" s="137"/>
      <c r="AK17" s="137"/>
      <c r="AL17" s="137"/>
      <c r="AM17" s="137"/>
      <c r="AN17" s="137"/>
      <c r="AO17" s="137">
        <v>1</v>
      </c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>
      <c r="A19" s="109">
        <v>7</v>
      </c>
      <c r="B19" s="101" t="s">
        <v>236</v>
      </c>
      <c r="C19" s="63" t="s">
        <v>234</v>
      </c>
      <c r="D19" s="56"/>
      <c r="E19" s="137">
        <v>13</v>
      </c>
      <c r="F19" s="137"/>
      <c r="G19" s="137">
        <v>13</v>
      </c>
      <c r="H19" s="137">
        <v>2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>
        <v>5</v>
      </c>
      <c r="S19" s="137">
        <v>5</v>
      </c>
      <c r="T19" s="137">
        <v>3</v>
      </c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>
        <v>6</v>
      </c>
      <c r="AI19" s="137">
        <v>2</v>
      </c>
      <c r="AJ19" s="137"/>
      <c r="AK19" s="137">
        <v>5</v>
      </c>
      <c r="AL19" s="137"/>
      <c r="AM19" s="137"/>
      <c r="AN19" s="137"/>
      <c r="AO19" s="137">
        <v>4</v>
      </c>
      <c r="AP19" s="137"/>
      <c r="AQ19" s="137"/>
      <c r="AR19" s="137"/>
      <c r="AS19" s="137">
        <v>9</v>
      </c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>
      <c r="A25" s="109">
        <v>13</v>
      </c>
      <c r="B25" s="101" t="s">
        <v>2530</v>
      </c>
      <c r="C25" s="63" t="s">
        <v>243</v>
      </c>
      <c r="D25" s="56"/>
      <c r="E25" s="137">
        <v>1</v>
      </c>
      <c r="F25" s="137">
        <v>1</v>
      </c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>
        <v>1</v>
      </c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>
        <v>1</v>
      </c>
      <c r="AL25" s="137"/>
      <c r="AM25" s="137"/>
      <c r="AN25" s="137"/>
      <c r="AO25" s="137">
        <v>1</v>
      </c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>
      <c r="A29" s="109">
        <v>17</v>
      </c>
      <c r="B29" s="101" t="s">
        <v>2505</v>
      </c>
      <c r="C29" s="63" t="s">
        <v>2501</v>
      </c>
      <c r="D29" s="56"/>
      <c r="E29" s="137">
        <v>1</v>
      </c>
      <c r="F29" s="137">
        <v>1</v>
      </c>
      <c r="G29" s="137"/>
      <c r="H29" s="137">
        <v>1</v>
      </c>
      <c r="I29" s="137"/>
      <c r="J29" s="137"/>
      <c r="K29" s="137"/>
      <c r="L29" s="137"/>
      <c r="M29" s="137"/>
      <c r="N29" s="137"/>
      <c r="O29" s="137"/>
      <c r="P29" s="137"/>
      <c r="Q29" s="137">
        <v>1</v>
      </c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>
        <v>1</v>
      </c>
      <c r="AI29" s="137"/>
      <c r="AJ29" s="137"/>
      <c r="AK29" s="137"/>
      <c r="AL29" s="137"/>
      <c r="AM29" s="137"/>
      <c r="AN29" s="137"/>
      <c r="AO29" s="137">
        <v>1</v>
      </c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>
      <c r="A30" s="109">
        <v>18</v>
      </c>
      <c r="B30" s="101" t="s">
        <v>2506</v>
      </c>
      <c r="C30" s="63" t="s">
        <v>2501</v>
      </c>
      <c r="D30" s="56"/>
      <c r="E30" s="137">
        <v>1</v>
      </c>
      <c r="F30" s="137">
        <v>1</v>
      </c>
      <c r="G30" s="137"/>
      <c r="H30" s="137">
        <v>1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>
        <v>1</v>
      </c>
      <c r="S30" s="137"/>
      <c r="T30" s="137"/>
      <c r="U30" s="137"/>
      <c r="V30" s="137"/>
      <c r="W30" s="137"/>
      <c r="X30" s="137"/>
      <c r="Y30" s="137">
        <v>1</v>
      </c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>
        <v>1</v>
      </c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31</v>
      </c>
      <c r="F44" s="137">
        <f>SUM(F45:F109)</f>
        <v>29</v>
      </c>
      <c r="G44" s="137">
        <f>SUM(G45:G109)</f>
        <v>2</v>
      </c>
      <c r="H44" s="137">
        <f>SUM(H45:H109)</f>
        <v>2</v>
      </c>
      <c r="I44" s="137">
        <f>SUM(I45:I109)</f>
        <v>3</v>
      </c>
      <c r="J44" s="137">
        <f>SUM(J45:J109)</f>
        <v>0</v>
      </c>
      <c r="K44" s="137">
        <f>SUM(K45:K109)</f>
        <v>0</v>
      </c>
      <c r="L44" s="137">
        <f>SUM(L45:L109)</f>
        <v>7</v>
      </c>
      <c r="M44" s="137">
        <f>SUM(M45:M109)</f>
        <v>1</v>
      </c>
      <c r="N44" s="137">
        <f>SUM(N45:N109)</f>
        <v>0</v>
      </c>
      <c r="O44" s="137">
        <f>SUM(O45:O109)</f>
        <v>0</v>
      </c>
      <c r="P44" s="137">
        <f>SUM(P45:P109)</f>
        <v>5</v>
      </c>
      <c r="Q44" s="137">
        <f>SUM(Q45:Q109)</f>
        <v>4</v>
      </c>
      <c r="R44" s="137">
        <f>SUM(R45:R109)</f>
        <v>17</v>
      </c>
      <c r="S44" s="137">
        <f>SUM(S45:S109)</f>
        <v>3</v>
      </c>
      <c r="T44" s="137">
        <f>SUM(T45:T109)</f>
        <v>2</v>
      </c>
      <c r="U44" s="137">
        <f>SUM(U45:U109)</f>
        <v>1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6</v>
      </c>
      <c r="AJ44" s="137">
        <f>SUM(AJ45:AJ109)</f>
        <v>0</v>
      </c>
      <c r="AK44" s="137">
        <f>SUM(AK45:AK109)</f>
        <v>24</v>
      </c>
      <c r="AL44" s="137">
        <f>SUM(AL45:AL109)</f>
        <v>3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5</v>
      </c>
      <c r="AR44" s="137">
        <f>SUM(AR45:AR109)</f>
        <v>12</v>
      </c>
      <c r="AS44" s="137">
        <f>SUM(AS45:AS109)</f>
        <v>14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1</v>
      </c>
      <c r="AX44" s="137">
        <f>SUM(AX45:AX109)</f>
        <v>4</v>
      </c>
      <c r="AY44" s="137">
        <f>SUM(AY45:AY109)</f>
        <v>5</v>
      </c>
      <c r="AZ44" s="137">
        <f>SUM(AZ45:AZ109)</f>
        <v>2</v>
      </c>
      <c r="BA44" s="137">
        <f>SUM(BA45:BA109)</f>
        <v>1</v>
      </c>
      <c r="BB44" s="137">
        <f>SUM(BB45:BB109)</f>
        <v>2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2</v>
      </c>
      <c r="BI44" s="137">
        <f>SUM(BI45:BI109)</f>
        <v>2</v>
      </c>
      <c r="BJ44" s="137">
        <f>SUM(BJ45:BJ109)</f>
        <v>3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1</v>
      </c>
      <c r="BP44" s="137">
        <f>SUM(BP45:BP109)</f>
        <v>0</v>
      </c>
      <c r="BQ44" s="137">
        <f>SUM(BQ45:BQ109)</f>
        <v>0</v>
      </c>
      <c r="BR44" s="137">
        <f>SUM(BR45:BR109)</f>
        <v>1</v>
      </c>
      <c r="BS44" s="137">
        <f>SUM(BS45:BS109)</f>
        <v>0</v>
      </c>
    </row>
    <row r="45" spans="1:71" ht="12.75">
      <c r="A45" s="109">
        <v>33</v>
      </c>
      <c r="B45" s="101" t="s">
        <v>253</v>
      </c>
      <c r="C45" s="63" t="s">
        <v>254</v>
      </c>
      <c r="D45" s="56"/>
      <c r="E45" s="137">
        <v>4</v>
      </c>
      <c r="F45" s="137">
        <v>4</v>
      </c>
      <c r="G45" s="137"/>
      <c r="H45" s="137"/>
      <c r="I45" s="137"/>
      <c r="J45" s="137"/>
      <c r="K45" s="137"/>
      <c r="L45" s="137">
        <v>1</v>
      </c>
      <c r="M45" s="137"/>
      <c r="N45" s="137"/>
      <c r="O45" s="137"/>
      <c r="P45" s="137"/>
      <c r="Q45" s="137">
        <v>2</v>
      </c>
      <c r="R45" s="137">
        <v>1</v>
      </c>
      <c r="S45" s="137"/>
      <c r="T45" s="137">
        <v>1</v>
      </c>
      <c r="U45" s="137">
        <v>1</v>
      </c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>
        <v>1</v>
      </c>
      <c r="AJ45" s="137"/>
      <c r="AK45" s="137">
        <v>2</v>
      </c>
      <c r="AL45" s="137"/>
      <c r="AM45" s="137"/>
      <c r="AN45" s="137"/>
      <c r="AO45" s="137"/>
      <c r="AP45" s="137"/>
      <c r="AQ45" s="137">
        <v>3</v>
      </c>
      <c r="AR45" s="137">
        <v>1</v>
      </c>
      <c r="AS45" s="137"/>
      <c r="AT45" s="137"/>
      <c r="AU45" s="137"/>
      <c r="AV45" s="137"/>
      <c r="AW45" s="137"/>
      <c r="AX45" s="137"/>
      <c r="AY45" s="137">
        <v>1</v>
      </c>
      <c r="AZ45" s="137">
        <v>1</v>
      </c>
      <c r="BA45" s="137"/>
      <c r="BB45" s="137"/>
      <c r="BC45" s="137"/>
      <c r="BD45" s="137"/>
      <c r="BE45" s="137"/>
      <c r="BF45" s="137"/>
      <c r="BG45" s="137"/>
      <c r="BH45" s="137">
        <v>1</v>
      </c>
      <c r="BI45" s="137"/>
      <c r="BJ45" s="137">
        <v>1</v>
      </c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>
      <c r="A46" s="109">
        <v>34</v>
      </c>
      <c r="B46" s="101" t="s">
        <v>255</v>
      </c>
      <c r="C46" s="63" t="s">
        <v>254</v>
      </c>
      <c r="D46" s="56"/>
      <c r="E46" s="137">
        <v>5</v>
      </c>
      <c r="F46" s="137">
        <v>5</v>
      </c>
      <c r="G46" s="137"/>
      <c r="H46" s="137"/>
      <c r="I46" s="137">
        <v>3</v>
      </c>
      <c r="J46" s="137"/>
      <c r="K46" s="137"/>
      <c r="L46" s="137">
        <v>1</v>
      </c>
      <c r="M46" s="137"/>
      <c r="N46" s="137"/>
      <c r="O46" s="137"/>
      <c r="P46" s="137"/>
      <c r="Q46" s="137">
        <v>1</v>
      </c>
      <c r="R46" s="137">
        <v>4</v>
      </c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>
        <v>5</v>
      </c>
      <c r="AL46" s="137">
        <v>1</v>
      </c>
      <c r="AM46" s="137"/>
      <c r="AN46" s="137"/>
      <c r="AO46" s="137"/>
      <c r="AP46" s="137"/>
      <c r="AQ46" s="137">
        <v>1</v>
      </c>
      <c r="AR46" s="137">
        <v>2</v>
      </c>
      <c r="AS46" s="137">
        <v>2</v>
      </c>
      <c r="AT46" s="137"/>
      <c r="AU46" s="137"/>
      <c r="AV46" s="137"/>
      <c r="AW46" s="137"/>
      <c r="AX46" s="137">
        <v>2</v>
      </c>
      <c r="AY46" s="137">
        <v>1</v>
      </c>
      <c r="AZ46" s="137"/>
      <c r="BA46" s="137"/>
      <c r="BB46" s="137">
        <v>1</v>
      </c>
      <c r="BC46" s="137"/>
      <c r="BD46" s="137"/>
      <c r="BE46" s="137">
        <v>1</v>
      </c>
      <c r="BF46" s="137"/>
      <c r="BG46" s="137"/>
      <c r="BH46" s="137"/>
      <c r="BI46" s="137"/>
      <c r="BJ46" s="137">
        <v>1</v>
      </c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266</v>
      </c>
      <c r="C55" s="63" t="s">
        <v>267</v>
      </c>
      <c r="D55" s="56"/>
      <c r="E55" s="137">
        <v>5</v>
      </c>
      <c r="F55" s="137">
        <v>4</v>
      </c>
      <c r="G55" s="137">
        <v>1</v>
      </c>
      <c r="H55" s="137">
        <v>1</v>
      </c>
      <c r="I55" s="137"/>
      <c r="J55" s="137"/>
      <c r="K55" s="137"/>
      <c r="L55" s="137">
        <v>2</v>
      </c>
      <c r="M55" s="137"/>
      <c r="N55" s="137"/>
      <c r="O55" s="137"/>
      <c r="P55" s="137"/>
      <c r="Q55" s="137">
        <v>1</v>
      </c>
      <c r="R55" s="137">
        <v>3</v>
      </c>
      <c r="S55" s="137"/>
      <c r="T55" s="137">
        <v>1</v>
      </c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>
        <v>2</v>
      </c>
      <c r="AJ55" s="137"/>
      <c r="AK55" s="137">
        <v>3</v>
      </c>
      <c r="AL55" s="137"/>
      <c r="AM55" s="137"/>
      <c r="AN55" s="137"/>
      <c r="AO55" s="137"/>
      <c r="AP55" s="137"/>
      <c r="AQ55" s="137"/>
      <c r="AR55" s="137">
        <v>1</v>
      </c>
      <c r="AS55" s="137">
        <v>4</v>
      </c>
      <c r="AT55" s="137"/>
      <c r="AU55" s="137"/>
      <c r="AV55" s="137"/>
      <c r="AW55" s="137"/>
      <c r="AX55" s="137"/>
      <c r="AY55" s="137">
        <v>1</v>
      </c>
      <c r="AZ55" s="137"/>
      <c r="BA55" s="137"/>
      <c r="BB55" s="137">
        <v>1</v>
      </c>
      <c r="BC55" s="137"/>
      <c r="BD55" s="137"/>
      <c r="BE55" s="137"/>
      <c r="BF55" s="137"/>
      <c r="BG55" s="137"/>
      <c r="BH55" s="137"/>
      <c r="BI55" s="137">
        <v>1</v>
      </c>
      <c r="BJ55" s="137"/>
      <c r="BK55" s="137"/>
      <c r="BL55" s="137"/>
      <c r="BM55" s="137"/>
      <c r="BN55" s="137"/>
      <c r="BO55" s="137">
        <v>1</v>
      </c>
      <c r="BP55" s="137"/>
      <c r="BQ55" s="137"/>
      <c r="BR55" s="137"/>
      <c r="BS55" s="137"/>
    </row>
    <row r="56" spans="1:71" ht="12.75">
      <c r="A56" s="109">
        <v>44</v>
      </c>
      <c r="B56" s="101" t="s">
        <v>268</v>
      </c>
      <c r="C56" s="63" t="s">
        <v>267</v>
      </c>
      <c r="D56" s="56"/>
      <c r="E56" s="137">
        <v>2</v>
      </c>
      <c r="F56" s="137">
        <v>2</v>
      </c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>
        <v>1</v>
      </c>
      <c r="S56" s="137">
        <v>1</v>
      </c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>
        <v>2</v>
      </c>
      <c r="AL56" s="137"/>
      <c r="AM56" s="137"/>
      <c r="AN56" s="137"/>
      <c r="AO56" s="137"/>
      <c r="AP56" s="137"/>
      <c r="AQ56" s="137"/>
      <c r="AR56" s="137"/>
      <c r="AS56" s="137">
        <v>2</v>
      </c>
      <c r="AT56" s="137"/>
      <c r="AU56" s="137"/>
      <c r="AV56" s="137"/>
      <c r="AW56" s="137">
        <v>1</v>
      </c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>
      <c r="A57" s="109">
        <v>45</v>
      </c>
      <c r="B57" s="101" t="s">
        <v>269</v>
      </c>
      <c r="C57" s="63" t="s">
        <v>270</v>
      </c>
      <c r="D57" s="56"/>
      <c r="E57" s="137">
        <v>6</v>
      </c>
      <c r="F57" s="137">
        <v>6</v>
      </c>
      <c r="G57" s="137"/>
      <c r="H57" s="137"/>
      <c r="I57" s="137"/>
      <c r="J57" s="137"/>
      <c r="K57" s="137"/>
      <c r="L57" s="137"/>
      <c r="M57" s="137"/>
      <c r="N57" s="137"/>
      <c r="O57" s="137"/>
      <c r="P57" s="137">
        <v>3</v>
      </c>
      <c r="Q57" s="137"/>
      <c r="R57" s="137">
        <v>1</v>
      </c>
      <c r="S57" s="137">
        <v>2</v>
      </c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>
        <v>2</v>
      </c>
      <c r="AJ57" s="137"/>
      <c r="AK57" s="137">
        <v>4</v>
      </c>
      <c r="AL57" s="137">
        <v>1</v>
      </c>
      <c r="AM57" s="137"/>
      <c r="AN57" s="137"/>
      <c r="AO57" s="137"/>
      <c r="AP57" s="137"/>
      <c r="AQ57" s="137"/>
      <c r="AR57" s="137">
        <v>3</v>
      </c>
      <c r="AS57" s="137">
        <v>3</v>
      </c>
      <c r="AT57" s="137"/>
      <c r="AU57" s="137"/>
      <c r="AV57" s="137"/>
      <c r="AW57" s="137"/>
      <c r="AX57" s="137"/>
      <c r="AY57" s="137">
        <v>1</v>
      </c>
      <c r="AZ57" s="137"/>
      <c r="BA57" s="137">
        <v>1</v>
      </c>
      <c r="BB57" s="137"/>
      <c r="BC57" s="137"/>
      <c r="BD57" s="137"/>
      <c r="BE57" s="137"/>
      <c r="BF57" s="137"/>
      <c r="BG57" s="137"/>
      <c r="BH57" s="137"/>
      <c r="BI57" s="137">
        <v>1</v>
      </c>
      <c r="BJ57" s="137">
        <v>1</v>
      </c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>
      <c r="A60" s="109">
        <v>48</v>
      </c>
      <c r="B60" s="101">
        <v>124</v>
      </c>
      <c r="C60" s="63" t="s">
        <v>273</v>
      </c>
      <c r="D60" s="56"/>
      <c r="E60" s="137">
        <v>1</v>
      </c>
      <c r="F60" s="137"/>
      <c r="G60" s="137">
        <v>1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>
        <v>1</v>
      </c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>
        <v>1</v>
      </c>
      <c r="AL60" s="137"/>
      <c r="AM60" s="137"/>
      <c r="AN60" s="137"/>
      <c r="AO60" s="137"/>
      <c r="AP60" s="137"/>
      <c r="AQ60" s="137"/>
      <c r="AR60" s="137"/>
      <c r="AS60" s="137">
        <v>1</v>
      </c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2</v>
      </c>
      <c r="F61" s="137">
        <v>2</v>
      </c>
      <c r="G61" s="137"/>
      <c r="H61" s="137">
        <v>1</v>
      </c>
      <c r="I61" s="137"/>
      <c r="J61" s="137"/>
      <c r="K61" s="137"/>
      <c r="L61" s="137">
        <v>1</v>
      </c>
      <c r="M61" s="137"/>
      <c r="N61" s="137"/>
      <c r="O61" s="137"/>
      <c r="P61" s="137"/>
      <c r="Q61" s="137"/>
      <c r="R61" s="137">
        <v>2</v>
      </c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1</v>
      </c>
      <c r="AL61" s="137"/>
      <c r="AM61" s="137"/>
      <c r="AN61" s="137"/>
      <c r="AO61" s="137"/>
      <c r="AP61" s="137"/>
      <c r="AQ61" s="137"/>
      <c r="AR61" s="137">
        <v>1</v>
      </c>
      <c r="AS61" s="137">
        <v>1</v>
      </c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2</v>
      </c>
      <c r="F62" s="137">
        <v>2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>
        <v>2</v>
      </c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2</v>
      </c>
      <c r="AL62" s="137"/>
      <c r="AM62" s="137"/>
      <c r="AN62" s="137"/>
      <c r="AO62" s="137"/>
      <c r="AP62" s="137"/>
      <c r="AQ62" s="137"/>
      <c r="AR62" s="137">
        <v>2</v>
      </c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277</v>
      </c>
      <c r="C63" s="63" t="s">
        <v>278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3</v>
      </c>
      <c r="F65" s="137">
        <v>3</v>
      </c>
      <c r="G65" s="137"/>
      <c r="H65" s="137"/>
      <c r="I65" s="137"/>
      <c r="J65" s="137"/>
      <c r="K65" s="137"/>
      <c r="L65" s="137">
        <v>1</v>
      </c>
      <c r="M65" s="137">
        <v>1</v>
      </c>
      <c r="N65" s="137"/>
      <c r="O65" s="137"/>
      <c r="P65" s="137"/>
      <c r="Q65" s="137"/>
      <c r="R65" s="137">
        <v>3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3</v>
      </c>
      <c r="AL65" s="137">
        <v>1</v>
      </c>
      <c r="AM65" s="137"/>
      <c r="AN65" s="137"/>
      <c r="AO65" s="137"/>
      <c r="AP65" s="137"/>
      <c r="AQ65" s="137">
        <v>1</v>
      </c>
      <c r="AR65" s="137">
        <v>2</v>
      </c>
      <c r="AS65" s="137"/>
      <c r="AT65" s="137"/>
      <c r="AU65" s="137"/>
      <c r="AV65" s="137"/>
      <c r="AW65" s="137"/>
      <c r="AX65" s="137">
        <v>2</v>
      </c>
      <c r="AY65" s="137">
        <v>1</v>
      </c>
      <c r="AZ65" s="137">
        <v>1</v>
      </c>
      <c r="BA65" s="137"/>
      <c r="BB65" s="137"/>
      <c r="BC65" s="137"/>
      <c r="BD65" s="137"/>
      <c r="BE65" s="137"/>
      <c r="BF65" s="137"/>
      <c r="BG65" s="137"/>
      <c r="BH65" s="137">
        <v>1</v>
      </c>
      <c r="BI65" s="137"/>
      <c r="BJ65" s="137"/>
      <c r="BK65" s="137"/>
      <c r="BL65" s="137"/>
      <c r="BM65" s="137"/>
      <c r="BN65" s="137"/>
      <c r="BO65" s="137"/>
      <c r="BP65" s="137"/>
      <c r="BQ65" s="137"/>
      <c r="BR65" s="137">
        <v>1</v>
      </c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285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>
      <c r="A85" s="109">
        <v>73</v>
      </c>
      <c r="B85" s="101" t="s">
        <v>305</v>
      </c>
      <c r="C85" s="63" t="s">
        <v>306</v>
      </c>
      <c r="D85" s="56"/>
      <c r="E85" s="137">
        <v>1</v>
      </c>
      <c r="F85" s="137">
        <v>1</v>
      </c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>
        <v>1</v>
      </c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>
        <v>1</v>
      </c>
      <c r="AL85" s="137"/>
      <c r="AM85" s="137"/>
      <c r="AN85" s="137"/>
      <c r="AO85" s="137"/>
      <c r="AP85" s="137"/>
      <c r="AQ85" s="137"/>
      <c r="AR85" s="137"/>
      <c r="AS85" s="137">
        <v>1</v>
      </c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2</v>
      </c>
      <c r="F132" s="137">
        <f>SUM(F133:F153)</f>
        <v>2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1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1</v>
      </c>
      <c r="S132" s="137">
        <f>SUM(S133:S153)</f>
        <v>1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1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1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1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1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>
      <c r="A150" s="109">
        <v>138</v>
      </c>
      <c r="B150" s="101" t="s">
        <v>380</v>
      </c>
      <c r="C150" s="63" t="s">
        <v>379</v>
      </c>
      <c r="D150" s="56"/>
      <c r="E150" s="137">
        <v>2</v>
      </c>
      <c r="F150" s="137">
        <v>2</v>
      </c>
      <c r="G150" s="137"/>
      <c r="H150" s="137"/>
      <c r="I150" s="137"/>
      <c r="J150" s="137"/>
      <c r="K150" s="137"/>
      <c r="L150" s="137">
        <v>1</v>
      </c>
      <c r="M150" s="137"/>
      <c r="N150" s="137"/>
      <c r="O150" s="137"/>
      <c r="P150" s="137"/>
      <c r="Q150" s="137"/>
      <c r="R150" s="137">
        <v>1</v>
      </c>
      <c r="S150" s="137">
        <v>1</v>
      </c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>
        <v>1</v>
      </c>
      <c r="AE150" s="137"/>
      <c r="AF150" s="137"/>
      <c r="AG150" s="137"/>
      <c r="AH150" s="137"/>
      <c r="AI150" s="137"/>
      <c r="AJ150" s="137"/>
      <c r="AK150" s="137">
        <v>1</v>
      </c>
      <c r="AL150" s="137"/>
      <c r="AM150" s="137"/>
      <c r="AN150" s="137"/>
      <c r="AO150" s="137">
        <v>1</v>
      </c>
      <c r="AP150" s="137"/>
      <c r="AQ150" s="137"/>
      <c r="AR150" s="137"/>
      <c r="AS150" s="137">
        <v>1</v>
      </c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423</v>
      </c>
      <c r="C194" s="63" t="s">
        <v>424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429</v>
      </c>
      <c r="C198" s="63" t="s">
        <v>430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266</v>
      </c>
      <c r="F238" s="137">
        <f>SUM(F239:F284)</f>
        <v>262</v>
      </c>
      <c r="G238" s="137">
        <f>SUM(G239:G284)</f>
        <v>2</v>
      </c>
      <c r="H238" s="137">
        <f>SUM(H239:H284)</f>
        <v>42</v>
      </c>
      <c r="I238" s="137">
        <f>SUM(I239:I284)</f>
        <v>45</v>
      </c>
      <c r="J238" s="137">
        <f>SUM(J239:J284)</f>
        <v>6</v>
      </c>
      <c r="K238" s="137">
        <f>SUM(K239:K284)</f>
        <v>0</v>
      </c>
      <c r="L238" s="137">
        <f>SUM(L239:L284)</f>
        <v>16</v>
      </c>
      <c r="M238" s="137">
        <f>SUM(M239:M284)</f>
        <v>2</v>
      </c>
      <c r="N238" s="137">
        <f>SUM(N239:N284)</f>
        <v>3</v>
      </c>
      <c r="O238" s="137">
        <f>SUM(O239:O284)</f>
        <v>7</v>
      </c>
      <c r="P238" s="137">
        <f>SUM(P239:P284)</f>
        <v>35</v>
      </c>
      <c r="Q238" s="137">
        <f>SUM(Q239:Q284)</f>
        <v>34</v>
      </c>
      <c r="R238" s="137">
        <f>SUM(R239:R284)</f>
        <v>155</v>
      </c>
      <c r="S238" s="137">
        <f>SUM(S239:S284)</f>
        <v>29</v>
      </c>
      <c r="T238" s="137">
        <f>SUM(T239:T284)</f>
        <v>3</v>
      </c>
      <c r="U238" s="137">
        <f>SUM(U239:U284)</f>
        <v>21</v>
      </c>
      <c r="V238" s="137">
        <f>SUM(V239:V284)</f>
        <v>1</v>
      </c>
      <c r="W238" s="137">
        <f>SUM(W239:W284)</f>
        <v>0</v>
      </c>
      <c r="X238" s="137">
        <f>SUM(X239:X284)</f>
        <v>0</v>
      </c>
      <c r="Y238" s="137">
        <f>SUM(Y239:Y284)</f>
        <v>4</v>
      </c>
      <c r="Z238" s="137">
        <f>SUM(Z239:Z284)</f>
        <v>1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2</v>
      </c>
      <c r="AE238" s="137">
        <f>SUM(AE239:AE284)</f>
        <v>0</v>
      </c>
      <c r="AF238" s="137">
        <f>SUM(AF239:AF284)</f>
        <v>2</v>
      </c>
      <c r="AG238" s="137">
        <f>SUM(AG239:AG284)</f>
        <v>5</v>
      </c>
      <c r="AH238" s="137">
        <f>SUM(AH239:AH284)</f>
        <v>2</v>
      </c>
      <c r="AI238" s="137">
        <f>SUM(AI239:AI284)</f>
        <v>9</v>
      </c>
      <c r="AJ238" s="137">
        <f>SUM(AJ239:AJ284)</f>
        <v>0</v>
      </c>
      <c r="AK238" s="137">
        <f>SUM(AK239:AK284)</f>
        <v>218</v>
      </c>
      <c r="AL238" s="137">
        <f>SUM(AL239:AL284)</f>
        <v>66</v>
      </c>
      <c r="AM238" s="137">
        <f>SUM(AM239:AM284)</f>
        <v>0</v>
      </c>
      <c r="AN238" s="137">
        <f>SUM(AN239:AN284)</f>
        <v>1</v>
      </c>
      <c r="AO238" s="137">
        <f>SUM(AO239:AO284)</f>
        <v>18</v>
      </c>
      <c r="AP238" s="137">
        <f>SUM(AP239:AP284)</f>
        <v>3</v>
      </c>
      <c r="AQ238" s="137">
        <f>SUM(AQ239:AQ284)</f>
        <v>54</v>
      </c>
      <c r="AR238" s="137">
        <f>SUM(AR239:AR284)</f>
        <v>90</v>
      </c>
      <c r="AS238" s="137">
        <f>SUM(AS239:AS284)</f>
        <v>98</v>
      </c>
      <c r="AT238" s="137">
        <f>SUM(AT239:AT284)</f>
        <v>2</v>
      </c>
      <c r="AU238" s="137">
        <f>SUM(AU239:AU284)</f>
        <v>1</v>
      </c>
      <c r="AV238" s="137">
        <f>SUM(AV239:AV284)</f>
        <v>0</v>
      </c>
      <c r="AW238" s="137">
        <f>SUM(AW239:AW284)</f>
        <v>2</v>
      </c>
      <c r="AX238" s="137">
        <f>SUM(AX239:AX284)</f>
        <v>25</v>
      </c>
      <c r="AY238" s="137">
        <f>SUM(AY239:AY284)</f>
        <v>71</v>
      </c>
      <c r="AZ238" s="137">
        <f>SUM(AZ239:AZ284)</f>
        <v>27</v>
      </c>
      <c r="BA238" s="137">
        <f>SUM(BA239:BA284)</f>
        <v>12</v>
      </c>
      <c r="BB238" s="137">
        <f>SUM(BB239:BB284)</f>
        <v>32</v>
      </c>
      <c r="BC238" s="137">
        <f>SUM(BC239:BC284)</f>
        <v>2</v>
      </c>
      <c r="BD238" s="137">
        <f>SUM(BD239:BD284)</f>
        <v>0</v>
      </c>
      <c r="BE238" s="137">
        <f>SUM(BE239:BE284)</f>
        <v>39</v>
      </c>
      <c r="BF238" s="137">
        <f>SUM(BF239:BF284)</f>
        <v>2</v>
      </c>
      <c r="BG238" s="137">
        <f>SUM(BG239:BG284)</f>
        <v>1</v>
      </c>
      <c r="BH238" s="137">
        <f>SUM(BH239:BH284)</f>
        <v>2</v>
      </c>
      <c r="BI238" s="137">
        <f>SUM(BI239:BI284)</f>
        <v>25</v>
      </c>
      <c r="BJ238" s="137">
        <f>SUM(BJ239:BJ284)</f>
        <v>34</v>
      </c>
      <c r="BK238" s="137">
        <f>SUM(BK239:BK284)</f>
        <v>1</v>
      </c>
      <c r="BL238" s="137">
        <f>SUM(BL239:BL284)</f>
        <v>1</v>
      </c>
      <c r="BM238" s="137">
        <f>SUM(BM239:BM284)</f>
        <v>0</v>
      </c>
      <c r="BN238" s="137">
        <f>SUM(BN239:BN284)</f>
        <v>0</v>
      </c>
      <c r="BO238" s="137">
        <f>SUM(BO239:BO284)</f>
        <v>13</v>
      </c>
      <c r="BP238" s="137">
        <f>SUM(BP239:BP284)</f>
        <v>2</v>
      </c>
      <c r="BQ238" s="137">
        <f>SUM(BQ239:BQ284)</f>
        <v>0</v>
      </c>
      <c r="BR238" s="137">
        <f>SUM(BR239:BR284)</f>
        <v>14</v>
      </c>
      <c r="BS238" s="137">
        <f>SUM(BS239:BS284)</f>
        <v>9</v>
      </c>
    </row>
    <row r="239" spans="1:71" ht="12.75">
      <c r="A239" s="109">
        <v>227</v>
      </c>
      <c r="B239" s="101" t="s">
        <v>483</v>
      </c>
      <c r="C239" s="63" t="s">
        <v>484</v>
      </c>
      <c r="D239" s="56"/>
      <c r="E239" s="137">
        <v>10</v>
      </c>
      <c r="F239" s="137">
        <v>10</v>
      </c>
      <c r="G239" s="137"/>
      <c r="H239" s="137">
        <v>3</v>
      </c>
      <c r="I239" s="137"/>
      <c r="J239" s="137"/>
      <c r="K239" s="137"/>
      <c r="L239" s="137"/>
      <c r="M239" s="137"/>
      <c r="N239" s="137"/>
      <c r="O239" s="137">
        <v>1</v>
      </c>
      <c r="P239" s="137">
        <v>3</v>
      </c>
      <c r="Q239" s="137">
        <v>1</v>
      </c>
      <c r="R239" s="137">
        <v>4</v>
      </c>
      <c r="S239" s="137">
        <v>1</v>
      </c>
      <c r="T239" s="137"/>
      <c r="U239" s="137">
        <v>1</v>
      </c>
      <c r="V239" s="137"/>
      <c r="W239" s="137"/>
      <c r="X239" s="137"/>
      <c r="Y239" s="137"/>
      <c r="Z239" s="137">
        <v>1</v>
      </c>
      <c r="AA239" s="137"/>
      <c r="AB239" s="137"/>
      <c r="AC239" s="137"/>
      <c r="AD239" s="137"/>
      <c r="AE239" s="137"/>
      <c r="AF239" s="137"/>
      <c r="AG239" s="137">
        <v>1</v>
      </c>
      <c r="AH239" s="137"/>
      <c r="AI239" s="137"/>
      <c r="AJ239" s="137"/>
      <c r="AK239" s="137">
        <v>7</v>
      </c>
      <c r="AL239" s="137"/>
      <c r="AM239" s="137"/>
      <c r="AN239" s="137"/>
      <c r="AO239" s="137"/>
      <c r="AP239" s="137"/>
      <c r="AQ239" s="137">
        <v>2</v>
      </c>
      <c r="AR239" s="137">
        <v>4</v>
      </c>
      <c r="AS239" s="137">
        <v>4</v>
      </c>
      <c r="AT239" s="137"/>
      <c r="AU239" s="137"/>
      <c r="AV239" s="137"/>
      <c r="AW239" s="137">
        <v>1</v>
      </c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>
      <c r="A240" s="109">
        <v>228</v>
      </c>
      <c r="B240" s="101" t="s">
        <v>485</v>
      </c>
      <c r="C240" s="63" t="s">
        <v>484</v>
      </c>
      <c r="D240" s="56"/>
      <c r="E240" s="137">
        <v>17</v>
      </c>
      <c r="F240" s="137">
        <v>17</v>
      </c>
      <c r="G240" s="137"/>
      <c r="H240" s="137">
        <v>7</v>
      </c>
      <c r="I240" s="137">
        <v>5</v>
      </c>
      <c r="J240" s="137"/>
      <c r="K240" s="137"/>
      <c r="L240" s="137"/>
      <c r="M240" s="137">
        <v>1</v>
      </c>
      <c r="N240" s="137">
        <v>1</v>
      </c>
      <c r="O240" s="137">
        <v>1</v>
      </c>
      <c r="P240" s="137">
        <v>2</v>
      </c>
      <c r="Q240" s="137">
        <v>6</v>
      </c>
      <c r="R240" s="137">
        <v>6</v>
      </c>
      <c r="S240" s="137">
        <v>1</v>
      </c>
      <c r="T240" s="137"/>
      <c r="U240" s="137">
        <v>1</v>
      </c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>
        <v>2</v>
      </c>
      <c r="AH240" s="137"/>
      <c r="AI240" s="137"/>
      <c r="AJ240" s="137"/>
      <c r="AK240" s="137">
        <v>14</v>
      </c>
      <c r="AL240" s="137">
        <v>6</v>
      </c>
      <c r="AM240" s="137"/>
      <c r="AN240" s="137"/>
      <c r="AO240" s="137">
        <v>2</v>
      </c>
      <c r="AP240" s="137">
        <v>1</v>
      </c>
      <c r="AQ240" s="137">
        <v>1</v>
      </c>
      <c r="AR240" s="137">
        <v>7</v>
      </c>
      <c r="AS240" s="137">
        <v>6</v>
      </c>
      <c r="AT240" s="137"/>
      <c r="AU240" s="137"/>
      <c r="AV240" s="137"/>
      <c r="AW240" s="137"/>
      <c r="AX240" s="137">
        <v>1</v>
      </c>
      <c r="AY240" s="137">
        <v>6</v>
      </c>
      <c r="AZ240" s="137">
        <v>2</v>
      </c>
      <c r="BA240" s="137">
        <v>1</v>
      </c>
      <c r="BB240" s="137">
        <v>3</v>
      </c>
      <c r="BC240" s="137"/>
      <c r="BD240" s="137"/>
      <c r="BE240" s="137">
        <v>2</v>
      </c>
      <c r="BF240" s="137">
        <v>1</v>
      </c>
      <c r="BG240" s="137"/>
      <c r="BH240" s="137"/>
      <c r="BI240" s="137">
        <v>3</v>
      </c>
      <c r="BJ240" s="137">
        <v>3</v>
      </c>
      <c r="BK240" s="137">
        <v>1</v>
      </c>
      <c r="BL240" s="137">
        <v>1</v>
      </c>
      <c r="BM240" s="137"/>
      <c r="BN240" s="137"/>
      <c r="BO240" s="137"/>
      <c r="BP240" s="137"/>
      <c r="BQ240" s="137"/>
      <c r="BR240" s="137"/>
      <c r="BS240" s="137">
        <v>2</v>
      </c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19</v>
      </c>
      <c r="F241" s="137">
        <v>19</v>
      </c>
      <c r="G241" s="137"/>
      <c r="H241" s="137"/>
      <c r="I241" s="137">
        <v>5</v>
      </c>
      <c r="J241" s="137"/>
      <c r="K241" s="137"/>
      <c r="L241" s="137"/>
      <c r="M241" s="137"/>
      <c r="N241" s="137">
        <v>1</v>
      </c>
      <c r="O241" s="137"/>
      <c r="P241" s="137"/>
      <c r="Q241" s="137"/>
      <c r="R241" s="137">
        <v>18</v>
      </c>
      <c r="S241" s="137"/>
      <c r="T241" s="137"/>
      <c r="U241" s="137">
        <v>2</v>
      </c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>
        <v>1</v>
      </c>
      <c r="AG241" s="137"/>
      <c r="AH241" s="137"/>
      <c r="AI241" s="137"/>
      <c r="AJ241" s="137"/>
      <c r="AK241" s="137">
        <v>16</v>
      </c>
      <c r="AL241" s="137">
        <v>6</v>
      </c>
      <c r="AM241" s="137"/>
      <c r="AN241" s="137"/>
      <c r="AO241" s="137">
        <v>2</v>
      </c>
      <c r="AP241" s="137">
        <v>1</v>
      </c>
      <c r="AQ241" s="137">
        <v>2</v>
      </c>
      <c r="AR241" s="137">
        <v>8</v>
      </c>
      <c r="AS241" s="137">
        <v>6</v>
      </c>
      <c r="AT241" s="137"/>
      <c r="AU241" s="137"/>
      <c r="AV241" s="137"/>
      <c r="AW241" s="137">
        <v>1</v>
      </c>
      <c r="AX241" s="137">
        <v>3</v>
      </c>
      <c r="AY241" s="137">
        <v>7</v>
      </c>
      <c r="AZ241" s="137">
        <v>3</v>
      </c>
      <c r="BA241" s="137"/>
      <c r="BB241" s="137">
        <v>4</v>
      </c>
      <c r="BC241" s="137">
        <v>1</v>
      </c>
      <c r="BD241" s="137"/>
      <c r="BE241" s="137">
        <v>3</v>
      </c>
      <c r="BF241" s="137"/>
      <c r="BG241" s="137"/>
      <c r="BH241" s="137"/>
      <c r="BI241" s="137">
        <v>3</v>
      </c>
      <c r="BJ241" s="137">
        <v>3</v>
      </c>
      <c r="BK241" s="137"/>
      <c r="BL241" s="137"/>
      <c r="BM241" s="137"/>
      <c r="BN241" s="137"/>
      <c r="BO241" s="137">
        <v>2</v>
      </c>
      <c r="BP241" s="137"/>
      <c r="BQ241" s="137"/>
      <c r="BR241" s="137">
        <v>1</v>
      </c>
      <c r="BS241" s="137">
        <v>1</v>
      </c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134</v>
      </c>
      <c r="F242" s="137">
        <v>132</v>
      </c>
      <c r="G242" s="137">
        <v>1</v>
      </c>
      <c r="H242" s="137">
        <v>25</v>
      </c>
      <c r="I242" s="137">
        <v>12</v>
      </c>
      <c r="J242" s="137"/>
      <c r="K242" s="137"/>
      <c r="L242" s="137">
        <v>8</v>
      </c>
      <c r="M242" s="137"/>
      <c r="N242" s="137">
        <v>1</v>
      </c>
      <c r="O242" s="137">
        <v>2</v>
      </c>
      <c r="P242" s="137">
        <v>12</v>
      </c>
      <c r="Q242" s="137">
        <v>13</v>
      </c>
      <c r="R242" s="137">
        <v>85</v>
      </c>
      <c r="S242" s="137">
        <v>18</v>
      </c>
      <c r="T242" s="137">
        <v>3</v>
      </c>
      <c r="U242" s="137">
        <v>12</v>
      </c>
      <c r="V242" s="137"/>
      <c r="W242" s="137"/>
      <c r="X242" s="137"/>
      <c r="Y242" s="137"/>
      <c r="Z242" s="137"/>
      <c r="AA242" s="137"/>
      <c r="AB242" s="137"/>
      <c r="AC242" s="137"/>
      <c r="AD242" s="137">
        <v>2</v>
      </c>
      <c r="AE242" s="137"/>
      <c r="AF242" s="137">
        <v>1</v>
      </c>
      <c r="AG242" s="137">
        <v>1</v>
      </c>
      <c r="AH242" s="137">
        <v>1</v>
      </c>
      <c r="AI242" s="137">
        <v>8</v>
      </c>
      <c r="AJ242" s="137"/>
      <c r="AK242" s="137">
        <v>108</v>
      </c>
      <c r="AL242" s="137">
        <v>27</v>
      </c>
      <c r="AM242" s="137"/>
      <c r="AN242" s="137">
        <v>1</v>
      </c>
      <c r="AO242" s="137">
        <v>6</v>
      </c>
      <c r="AP242" s="137">
        <v>1</v>
      </c>
      <c r="AQ242" s="137">
        <v>32</v>
      </c>
      <c r="AR242" s="137">
        <v>44</v>
      </c>
      <c r="AS242" s="137">
        <v>50</v>
      </c>
      <c r="AT242" s="137">
        <v>1</v>
      </c>
      <c r="AU242" s="137"/>
      <c r="AV242" s="137"/>
      <c r="AW242" s="137"/>
      <c r="AX242" s="137">
        <v>13</v>
      </c>
      <c r="AY242" s="137">
        <v>30</v>
      </c>
      <c r="AZ242" s="137">
        <v>13</v>
      </c>
      <c r="BA242" s="137">
        <v>4</v>
      </c>
      <c r="BB242" s="137">
        <v>13</v>
      </c>
      <c r="BC242" s="137"/>
      <c r="BD242" s="137"/>
      <c r="BE242" s="137">
        <v>18</v>
      </c>
      <c r="BF242" s="137">
        <v>1</v>
      </c>
      <c r="BG242" s="137">
        <v>1</v>
      </c>
      <c r="BH242" s="137"/>
      <c r="BI242" s="137">
        <v>10</v>
      </c>
      <c r="BJ242" s="137">
        <v>18</v>
      </c>
      <c r="BK242" s="137"/>
      <c r="BL242" s="137"/>
      <c r="BM242" s="137"/>
      <c r="BN242" s="137"/>
      <c r="BO242" s="137">
        <v>2</v>
      </c>
      <c r="BP242" s="137"/>
      <c r="BQ242" s="137"/>
      <c r="BR242" s="137">
        <v>9</v>
      </c>
      <c r="BS242" s="137">
        <v>1</v>
      </c>
    </row>
    <row r="243" spans="1:71" ht="12.75">
      <c r="A243" s="109">
        <v>231</v>
      </c>
      <c r="B243" s="101" t="s">
        <v>488</v>
      </c>
      <c r="C243" s="63" t="s">
        <v>484</v>
      </c>
      <c r="D243" s="56"/>
      <c r="E243" s="137">
        <v>1</v>
      </c>
      <c r="F243" s="137">
        <v>1</v>
      </c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>
        <v>1</v>
      </c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>
        <v>1</v>
      </c>
      <c r="AL243" s="137"/>
      <c r="AM243" s="137"/>
      <c r="AN243" s="137"/>
      <c r="AO243" s="137"/>
      <c r="AP243" s="137"/>
      <c r="AQ243" s="137"/>
      <c r="AR243" s="137"/>
      <c r="AS243" s="137">
        <v>1</v>
      </c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>
      <c r="A244" s="109">
        <v>232</v>
      </c>
      <c r="B244" s="101" t="s">
        <v>489</v>
      </c>
      <c r="C244" s="63" t="s">
        <v>490</v>
      </c>
      <c r="D244" s="56"/>
      <c r="E244" s="137">
        <v>2</v>
      </c>
      <c r="F244" s="137">
        <v>2</v>
      </c>
      <c r="G244" s="137"/>
      <c r="H244" s="137"/>
      <c r="I244" s="137"/>
      <c r="J244" s="137"/>
      <c r="K244" s="137"/>
      <c r="L244" s="137"/>
      <c r="M244" s="137"/>
      <c r="N244" s="137"/>
      <c r="O244" s="137"/>
      <c r="P244" s="137">
        <v>1</v>
      </c>
      <c r="Q244" s="137"/>
      <c r="R244" s="137">
        <v>1</v>
      </c>
      <c r="S244" s="137"/>
      <c r="T244" s="137"/>
      <c r="U244" s="137">
        <v>1</v>
      </c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>
        <v>1</v>
      </c>
      <c r="AL244" s="137"/>
      <c r="AM244" s="137"/>
      <c r="AN244" s="137"/>
      <c r="AO244" s="137"/>
      <c r="AP244" s="137"/>
      <c r="AQ244" s="137"/>
      <c r="AR244" s="137">
        <v>1</v>
      </c>
      <c r="AS244" s="137">
        <v>1</v>
      </c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>
      <c r="A245" s="109">
        <v>233</v>
      </c>
      <c r="B245" s="101" t="s">
        <v>491</v>
      </c>
      <c r="C245" s="63" t="s">
        <v>490</v>
      </c>
      <c r="D245" s="56"/>
      <c r="E245" s="137">
        <v>18</v>
      </c>
      <c r="F245" s="137">
        <v>18</v>
      </c>
      <c r="G245" s="137"/>
      <c r="H245" s="137">
        <v>1</v>
      </c>
      <c r="I245" s="137">
        <v>10</v>
      </c>
      <c r="J245" s="137"/>
      <c r="K245" s="137"/>
      <c r="L245" s="137">
        <v>4</v>
      </c>
      <c r="M245" s="137"/>
      <c r="N245" s="137"/>
      <c r="O245" s="137">
        <v>1</v>
      </c>
      <c r="P245" s="137">
        <v>4</v>
      </c>
      <c r="Q245" s="137">
        <v>4</v>
      </c>
      <c r="R245" s="137">
        <v>9</v>
      </c>
      <c r="S245" s="137"/>
      <c r="T245" s="137"/>
      <c r="U245" s="137">
        <v>2</v>
      </c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>
        <v>16</v>
      </c>
      <c r="AL245" s="137">
        <v>8</v>
      </c>
      <c r="AM245" s="137"/>
      <c r="AN245" s="137"/>
      <c r="AO245" s="137"/>
      <c r="AP245" s="137"/>
      <c r="AQ245" s="137">
        <v>1</v>
      </c>
      <c r="AR245" s="137">
        <v>10</v>
      </c>
      <c r="AS245" s="137">
        <v>6</v>
      </c>
      <c r="AT245" s="137">
        <v>1</v>
      </c>
      <c r="AU245" s="137"/>
      <c r="AV245" s="137"/>
      <c r="AW245" s="137"/>
      <c r="AX245" s="137">
        <v>2</v>
      </c>
      <c r="AY245" s="137">
        <v>8</v>
      </c>
      <c r="AZ245" s="137">
        <v>1</v>
      </c>
      <c r="BA245" s="137">
        <v>3</v>
      </c>
      <c r="BB245" s="137">
        <v>4</v>
      </c>
      <c r="BC245" s="137"/>
      <c r="BD245" s="137"/>
      <c r="BE245" s="137">
        <v>6</v>
      </c>
      <c r="BF245" s="137"/>
      <c r="BG245" s="137"/>
      <c r="BH245" s="137"/>
      <c r="BI245" s="137">
        <v>2</v>
      </c>
      <c r="BJ245" s="137">
        <v>2</v>
      </c>
      <c r="BK245" s="137"/>
      <c r="BL245" s="137"/>
      <c r="BM245" s="137"/>
      <c r="BN245" s="137"/>
      <c r="BO245" s="137">
        <v>4</v>
      </c>
      <c r="BP245" s="137">
        <v>1</v>
      </c>
      <c r="BQ245" s="137"/>
      <c r="BR245" s="137">
        <v>2</v>
      </c>
      <c r="BS245" s="137"/>
    </row>
    <row r="246" spans="1:71" ht="12.75">
      <c r="A246" s="109">
        <v>234</v>
      </c>
      <c r="B246" s="101" t="s">
        <v>492</v>
      </c>
      <c r="C246" s="63" t="s">
        <v>490</v>
      </c>
      <c r="D246" s="56"/>
      <c r="E246" s="137">
        <v>7</v>
      </c>
      <c r="F246" s="137">
        <v>7</v>
      </c>
      <c r="G246" s="137"/>
      <c r="H246" s="137"/>
      <c r="I246" s="137">
        <v>5</v>
      </c>
      <c r="J246" s="137"/>
      <c r="K246" s="137"/>
      <c r="L246" s="137">
        <v>2</v>
      </c>
      <c r="M246" s="137"/>
      <c r="N246" s="137"/>
      <c r="O246" s="137"/>
      <c r="P246" s="137">
        <v>3</v>
      </c>
      <c r="Q246" s="137"/>
      <c r="R246" s="137">
        <v>3</v>
      </c>
      <c r="S246" s="137">
        <v>1</v>
      </c>
      <c r="T246" s="137"/>
      <c r="U246" s="137">
        <v>1</v>
      </c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>
        <v>6</v>
      </c>
      <c r="AL246" s="137"/>
      <c r="AM246" s="137"/>
      <c r="AN246" s="137"/>
      <c r="AO246" s="137">
        <v>3</v>
      </c>
      <c r="AP246" s="137"/>
      <c r="AQ246" s="137">
        <v>1</v>
      </c>
      <c r="AR246" s="137">
        <v>1</v>
      </c>
      <c r="AS246" s="137">
        <v>2</v>
      </c>
      <c r="AT246" s="137"/>
      <c r="AU246" s="137"/>
      <c r="AV246" s="137"/>
      <c r="AW246" s="137"/>
      <c r="AX246" s="137">
        <v>1</v>
      </c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11</v>
      </c>
      <c r="F247" s="137">
        <v>11</v>
      </c>
      <c r="G247" s="137"/>
      <c r="H247" s="137"/>
      <c r="I247" s="137"/>
      <c r="J247" s="137"/>
      <c r="K247" s="137"/>
      <c r="L247" s="137">
        <v>1</v>
      </c>
      <c r="M247" s="137">
        <v>1</v>
      </c>
      <c r="N247" s="137"/>
      <c r="O247" s="137"/>
      <c r="P247" s="137">
        <v>2</v>
      </c>
      <c r="Q247" s="137">
        <v>1</v>
      </c>
      <c r="R247" s="137">
        <v>6</v>
      </c>
      <c r="S247" s="137">
        <v>2</v>
      </c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11</v>
      </c>
      <c r="AL247" s="137">
        <v>3</v>
      </c>
      <c r="AM247" s="137"/>
      <c r="AN247" s="137"/>
      <c r="AO247" s="137"/>
      <c r="AP247" s="137"/>
      <c r="AQ247" s="137">
        <v>3</v>
      </c>
      <c r="AR247" s="137">
        <v>2</v>
      </c>
      <c r="AS247" s="137">
        <v>6</v>
      </c>
      <c r="AT247" s="137"/>
      <c r="AU247" s="137"/>
      <c r="AV247" s="137"/>
      <c r="AW247" s="137"/>
      <c r="AX247" s="137">
        <v>4</v>
      </c>
      <c r="AY247" s="137">
        <v>3</v>
      </c>
      <c r="AZ247" s="137"/>
      <c r="BA247" s="137">
        <v>1</v>
      </c>
      <c r="BB247" s="137">
        <v>2</v>
      </c>
      <c r="BC247" s="137"/>
      <c r="BD247" s="137"/>
      <c r="BE247" s="137"/>
      <c r="BF247" s="137"/>
      <c r="BG247" s="137"/>
      <c r="BH247" s="137">
        <v>1</v>
      </c>
      <c r="BI247" s="137">
        <v>2</v>
      </c>
      <c r="BJ247" s="137">
        <v>2</v>
      </c>
      <c r="BK247" s="137"/>
      <c r="BL247" s="137"/>
      <c r="BM247" s="137"/>
      <c r="BN247" s="137"/>
      <c r="BO247" s="137">
        <v>1</v>
      </c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>
      <c r="A249" s="109">
        <v>237</v>
      </c>
      <c r="B249" s="101" t="s">
        <v>495</v>
      </c>
      <c r="C249" s="63" t="s">
        <v>496</v>
      </c>
      <c r="D249" s="56"/>
      <c r="E249" s="137">
        <v>2</v>
      </c>
      <c r="F249" s="137">
        <v>2</v>
      </c>
      <c r="G249" s="137"/>
      <c r="H249" s="137"/>
      <c r="I249" s="137"/>
      <c r="J249" s="137"/>
      <c r="K249" s="137"/>
      <c r="L249" s="137"/>
      <c r="M249" s="137"/>
      <c r="N249" s="137"/>
      <c r="O249" s="137">
        <v>1</v>
      </c>
      <c r="P249" s="137"/>
      <c r="Q249" s="137"/>
      <c r="R249" s="137"/>
      <c r="S249" s="137">
        <v>1</v>
      </c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>
        <v>1</v>
      </c>
      <c r="AJ249" s="137"/>
      <c r="AK249" s="137">
        <v>1</v>
      </c>
      <c r="AL249" s="137"/>
      <c r="AM249" s="137"/>
      <c r="AN249" s="137"/>
      <c r="AO249" s="137"/>
      <c r="AP249" s="137"/>
      <c r="AQ249" s="137"/>
      <c r="AR249" s="137"/>
      <c r="AS249" s="137">
        <v>2</v>
      </c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>
      <c r="A250" s="109">
        <v>238</v>
      </c>
      <c r="B250" s="101" t="s">
        <v>497</v>
      </c>
      <c r="C250" s="63" t="s">
        <v>496</v>
      </c>
      <c r="D250" s="56"/>
      <c r="E250" s="137">
        <v>4</v>
      </c>
      <c r="F250" s="137">
        <v>4</v>
      </c>
      <c r="G250" s="137"/>
      <c r="H250" s="137"/>
      <c r="I250" s="137">
        <v>3</v>
      </c>
      <c r="J250" s="137"/>
      <c r="K250" s="137"/>
      <c r="L250" s="137">
        <v>1</v>
      </c>
      <c r="M250" s="137"/>
      <c r="N250" s="137"/>
      <c r="O250" s="137"/>
      <c r="P250" s="137">
        <v>1</v>
      </c>
      <c r="Q250" s="137">
        <v>1</v>
      </c>
      <c r="R250" s="137">
        <v>2</v>
      </c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>
        <v>1</v>
      </c>
      <c r="AI250" s="137"/>
      <c r="AJ250" s="137"/>
      <c r="AK250" s="137">
        <v>3</v>
      </c>
      <c r="AL250" s="137">
        <v>2</v>
      </c>
      <c r="AM250" s="137"/>
      <c r="AN250" s="137"/>
      <c r="AO250" s="137"/>
      <c r="AP250" s="137"/>
      <c r="AQ250" s="137"/>
      <c r="AR250" s="137">
        <v>2</v>
      </c>
      <c r="AS250" s="137">
        <v>1</v>
      </c>
      <c r="AT250" s="137"/>
      <c r="AU250" s="137">
        <v>1</v>
      </c>
      <c r="AV250" s="137"/>
      <c r="AW250" s="137"/>
      <c r="AX250" s="137"/>
      <c r="AY250" s="137">
        <v>3</v>
      </c>
      <c r="AZ250" s="137">
        <v>1</v>
      </c>
      <c r="BA250" s="137">
        <v>1</v>
      </c>
      <c r="BB250" s="137">
        <v>1</v>
      </c>
      <c r="BC250" s="137"/>
      <c r="BD250" s="137"/>
      <c r="BE250" s="137">
        <v>1</v>
      </c>
      <c r="BF250" s="137"/>
      <c r="BG250" s="137"/>
      <c r="BH250" s="137"/>
      <c r="BI250" s="137">
        <v>2</v>
      </c>
      <c r="BJ250" s="137">
        <v>1</v>
      </c>
      <c r="BK250" s="137"/>
      <c r="BL250" s="137"/>
      <c r="BM250" s="137"/>
      <c r="BN250" s="137"/>
      <c r="BO250" s="137"/>
      <c r="BP250" s="137"/>
      <c r="BQ250" s="137"/>
      <c r="BR250" s="137">
        <v>1</v>
      </c>
      <c r="BS250" s="137">
        <v>1</v>
      </c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>
      <c r="A252" s="109">
        <v>240</v>
      </c>
      <c r="B252" s="101" t="s">
        <v>499</v>
      </c>
      <c r="C252" s="63" t="s">
        <v>496</v>
      </c>
      <c r="D252" s="56"/>
      <c r="E252" s="137">
        <v>2</v>
      </c>
      <c r="F252" s="137">
        <v>2</v>
      </c>
      <c r="G252" s="137"/>
      <c r="H252" s="137"/>
      <c r="I252" s="137">
        <v>2</v>
      </c>
      <c r="J252" s="137"/>
      <c r="K252" s="137"/>
      <c r="L252" s="137"/>
      <c r="M252" s="137"/>
      <c r="N252" s="137"/>
      <c r="O252" s="137"/>
      <c r="P252" s="137">
        <v>1</v>
      </c>
      <c r="Q252" s="137">
        <v>1</v>
      </c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>
        <v>2</v>
      </c>
      <c r="AL252" s="137">
        <v>1</v>
      </c>
      <c r="AM252" s="137"/>
      <c r="AN252" s="137"/>
      <c r="AO252" s="137"/>
      <c r="AP252" s="137"/>
      <c r="AQ252" s="137"/>
      <c r="AR252" s="137"/>
      <c r="AS252" s="137">
        <v>2</v>
      </c>
      <c r="AT252" s="137"/>
      <c r="AU252" s="137"/>
      <c r="AV252" s="137"/>
      <c r="AW252" s="137"/>
      <c r="AX252" s="137"/>
      <c r="AY252" s="137">
        <v>1</v>
      </c>
      <c r="AZ252" s="137"/>
      <c r="BA252" s="137"/>
      <c r="BB252" s="137">
        <v>1</v>
      </c>
      <c r="BC252" s="137"/>
      <c r="BD252" s="137"/>
      <c r="BE252" s="137"/>
      <c r="BF252" s="137"/>
      <c r="BG252" s="137"/>
      <c r="BH252" s="137"/>
      <c r="BI252" s="137">
        <v>1</v>
      </c>
      <c r="BJ252" s="137"/>
      <c r="BK252" s="137"/>
      <c r="BL252" s="137"/>
      <c r="BM252" s="137"/>
      <c r="BN252" s="137"/>
      <c r="BO252" s="137">
        <v>1</v>
      </c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>
      <c r="A256" s="109">
        <v>244</v>
      </c>
      <c r="B256" s="101" t="s">
        <v>505</v>
      </c>
      <c r="C256" s="63" t="s">
        <v>504</v>
      </c>
      <c r="D256" s="56"/>
      <c r="E256" s="137">
        <v>2</v>
      </c>
      <c r="F256" s="137">
        <v>2</v>
      </c>
      <c r="G256" s="137"/>
      <c r="H256" s="137"/>
      <c r="I256" s="137"/>
      <c r="J256" s="137"/>
      <c r="K256" s="137"/>
      <c r="L256" s="137"/>
      <c r="M256" s="137"/>
      <c r="N256" s="137"/>
      <c r="O256" s="137"/>
      <c r="P256" s="137">
        <v>1</v>
      </c>
      <c r="Q256" s="137"/>
      <c r="R256" s="137">
        <v>1</v>
      </c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>
        <v>2</v>
      </c>
      <c r="AL256" s="137">
        <v>1</v>
      </c>
      <c r="AM256" s="137"/>
      <c r="AN256" s="137"/>
      <c r="AO256" s="137"/>
      <c r="AP256" s="137"/>
      <c r="AQ256" s="137"/>
      <c r="AR256" s="137">
        <v>1</v>
      </c>
      <c r="AS256" s="137">
        <v>1</v>
      </c>
      <c r="AT256" s="137"/>
      <c r="AU256" s="137"/>
      <c r="AV256" s="137"/>
      <c r="AW256" s="137"/>
      <c r="AX256" s="137"/>
      <c r="AY256" s="137">
        <v>1</v>
      </c>
      <c r="AZ256" s="137">
        <v>1</v>
      </c>
      <c r="BA256" s="137"/>
      <c r="BB256" s="137"/>
      <c r="BC256" s="137">
        <v>1</v>
      </c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>
        <v>1</v>
      </c>
      <c r="BP256" s="137">
        <v>1</v>
      </c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>
      <c r="A259" s="109">
        <v>247</v>
      </c>
      <c r="B259" s="101" t="s">
        <v>508</v>
      </c>
      <c r="C259" s="63" t="s">
        <v>509</v>
      </c>
      <c r="D259" s="56"/>
      <c r="E259" s="137">
        <v>5</v>
      </c>
      <c r="F259" s="137">
        <v>4</v>
      </c>
      <c r="G259" s="137"/>
      <c r="H259" s="137">
        <v>1</v>
      </c>
      <c r="I259" s="137"/>
      <c r="J259" s="137"/>
      <c r="K259" s="137"/>
      <c r="L259" s="137"/>
      <c r="M259" s="137"/>
      <c r="N259" s="137"/>
      <c r="O259" s="137"/>
      <c r="P259" s="137">
        <v>2</v>
      </c>
      <c r="Q259" s="137">
        <v>1</v>
      </c>
      <c r="R259" s="137">
        <v>2</v>
      </c>
      <c r="S259" s="137"/>
      <c r="T259" s="137"/>
      <c r="U259" s="137"/>
      <c r="V259" s="137">
        <v>1</v>
      </c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>
        <v>4</v>
      </c>
      <c r="AL259" s="137"/>
      <c r="AM259" s="137"/>
      <c r="AN259" s="137"/>
      <c r="AO259" s="137">
        <v>1</v>
      </c>
      <c r="AP259" s="137"/>
      <c r="AQ259" s="137">
        <v>2</v>
      </c>
      <c r="AR259" s="137"/>
      <c r="AS259" s="137">
        <v>2</v>
      </c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13</v>
      </c>
      <c r="F260" s="137">
        <v>12</v>
      </c>
      <c r="G260" s="137">
        <v>1</v>
      </c>
      <c r="H260" s="137">
        <v>2</v>
      </c>
      <c r="I260" s="137">
        <v>2</v>
      </c>
      <c r="J260" s="137"/>
      <c r="K260" s="137"/>
      <c r="L260" s="137"/>
      <c r="M260" s="137"/>
      <c r="N260" s="137"/>
      <c r="O260" s="137"/>
      <c r="P260" s="137"/>
      <c r="Q260" s="137">
        <v>2</v>
      </c>
      <c r="R260" s="137">
        <v>8</v>
      </c>
      <c r="S260" s="137">
        <v>3</v>
      </c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13</v>
      </c>
      <c r="AL260" s="137">
        <v>6</v>
      </c>
      <c r="AM260" s="137"/>
      <c r="AN260" s="137"/>
      <c r="AO260" s="137">
        <v>2</v>
      </c>
      <c r="AP260" s="137"/>
      <c r="AQ260" s="137">
        <v>1</v>
      </c>
      <c r="AR260" s="137">
        <v>3</v>
      </c>
      <c r="AS260" s="137">
        <v>7</v>
      </c>
      <c r="AT260" s="137"/>
      <c r="AU260" s="137"/>
      <c r="AV260" s="137"/>
      <c r="AW260" s="137"/>
      <c r="AX260" s="137">
        <v>1</v>
      </c>
      <c r="AY260" s="137">
        <v>6</v>
      </c>
      <c r="AZ260" s="137">
        <v>1</v>
      </c>
      <c r="BA260" s="137">
        <v>1</v>
      </c>
      <c r="BB260" s="137">
        <v>4</v>
      </c>
      <c r="BC260" s="137"/>
      <c r="BD260" s="137"/>
      <c r="BE260" s="137">
        <v>4</v>
      </c>
      <c r="BF260" s="137"/>
      <c r="BG260" s="137"/>
      <c r="BH260" s="137"/>
      <c r="BI260" s="137">
        <v>2</v>
      </c>
      <c r="BJ260" s="137">
        <v>4</v>
      </c>
      <c r="BK260" s="137"/>
      <c r="BL260" s="137"/>
      <c r="BM260" s="137"/>
      <c r="BN260" s="137"/>
      <c r="BO260" s="137">
        <v>1</v>
      </c>
      <c r="BP260" s="137"/>
      <c r="BQ260" s="137"/>
      <c r="BR260" s="137"/>
      <c r="BS260" s="137">
        <v>1</v>
      </c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>
      <c r="A262" s="109">
        <v>250</v>
      </c>
      <c r="B262" s="101" t="s">
        <v>512</v>
      </c>
      <c r="C262" s="63" t="s">
        <v>509</v>
      </c>
      <c r="D262" s="56"/>
      <c r="E262" s="137">
        <v>12</v>
      </c>
      <c r="F262" s="137">
        <v>12</v>
      </c>
      <c r="G262" s="137"/>
      <c r="H262" s="137"/>
      <c r="I262" s="137">
        <v>1</v>
      </c>
      <c r="J262" s="137">
        <v>6</v>
      </c>
      <c r="K262" s="137"/>
      <c r="L262" s="137"/>
      <c r="M262" s="137"/>
      <c r="N262" s="137"/>
      <c r="O262" s="137">
        <v>1</v>
      </c>
      <c r="P262" s="137">
        <v>3</v>
      </c>
      <c r="Q262" s="137">
        <v>1</v>
      </c>
      <c r="R262" s="137">
        <v>5</v>
      </c>
      <c r="S262" s="137">
        <v>2</v>
      </c>
      <c r="T262" s="137"/>
      <c r="U262" s="137">
        <v>1</v>
      </c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>
        <v>1</v>
      </c>
      <c r="AH262" s="137"/>
      <c r="AI262" s="137"/>
      <c r="AJ262" s="137"/>
      <c r="AK262" s="137">
        <v>10</v>
      </c>
      <c r="AL262" s="137">
        <v>6</v>
      </c>
      <c r="AM262" s="137"/>
      <c r="AN262" s="137"/>
      <c r="AO262" s="137">
        <v>1</v>
      </c>
      <c r="AP262" s="137"/>
      <c r="AQ262" s="137">
        <v>4</v>
      </c>
      <c r="AR262" s="137">
        <v>6</v>
      </c>
      <c r="AS262" s="137">
        <v>1</v>
      </c>
      <c r="AT262" s="137"/>
      <c r="AU262" s="137"/>
      <c r="AV262" s="137"/>
      <c r="AW262" s="137"/>
      <c r="AX262" s="137"/>
      <c r="AY262" s="137">
        <v>6</v>
      </c>
      <c r="AZ262" s="137">
        <v>5</v>
      </c>
      <c r="BA262" s="137">
        <v>1</v>
      </c>
      <c r="BB262" s="137"/>
      <c r="BC262" s="137"/>
      <c r="BD262" s="137"/>
      <c r="BE262" s="137">
        <v>5</v>
      </c>
      <c r="BF262" s="137"/>
      <c r="BG262" s="137"/>
      <c r="BH262" s="137">
        <v>1</v>
      </c>
      <c r="BI262" s="137"/>
      <c r="BJ262" s="137">
        <v>1</v>
      </c>
      <c r="BK262" s="137"/>
      <c r="BL262" s="137"/>
      <c r="BM262" s="137"/>
      <c r="BN262" s="137"/>
      <c r="BO262" s="137">
        <v>1</v>
      </c>
      <c r="BP262" s="137"/>
      <c r="BQ262" s="137"/>
      <c r="BR262" s="137">
        <v>1</v>
      </c>
      <c r="BS262" s="137">
        <v>3</v>
      </c>
    </row>
    <row r="263" spans="1:71" ht="12.75">
      <c r="A263" s="109">
        <v>251</v>
      </c>
      <c r="B263" s="101" t="s">
        <v>2550</v>
      </c>
      <c r="C263" s="63" t="s">
        <v>509</v>
      </c>
      <c r="D263" s="56"/>
      <c r="E263" s="137">
        <v>2</v>
      </c>
      <c r="F263" s="137">
        <v>2</v>
      </c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>
        <v>1</v>
      </c>
      <c r="R263" s="137">
        <v>1</v>
      </c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>
        <v>2</v>
      </c>
      <c r="AL263" s="137"/>
      <c r="AM263" s="137"/>
      <c r="AN263" s="137"/>
      <c r="AO263" s="137"/>
      <c r="AP263" s="137"/>
      <c r="AQ263" s="137">
        <v>1</v>
      </c>
      <c r="AR263" s="137">
        <v>1</v>
      </c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>
      <c r="A264" s="109">
        <v>252</v>
      </c>
      <c r="B264" s="101" t="s">
        <v>513</v>
      </c>
      <c r="C264" s="63" t="s">
        <v>514</v>
      </c>
      <c r="D264" s="56"/>
      <c r="E264" s="137">
        <v>1</v>
      </c>
      <c r="F264" s="137">
        <v>1</v>
      </c>
      <c r="G264" s="137"/>
      <c r="H264" s="137">
        <v>1</v>
      </c>
      <c r="I264" s="137"/>
      <c r="J264" s="137"/>
      <c r="K264" s="137"/>
      <c r="L264" s="137"/>
      <c r="M264" s="137"/>
      <c r="N264" s="137"/>
      <c r="O264" s="137"/>
      <c r="P264" s="137"/>
      <c r="Q264" s="137">
        <v>1</v>
      </c>
      <c r="R264" s="137"/>
      <c r="S264" s="137"/>
      <c r="T264" s="137"/>
      <c r="U264" s="137"/>
      <c r="V264" s="137"/>
      <c r="W264" s="137"/>
      <c r="X264" s="137"/>
      <c r="Y264" s="137">
        <v>1</v>
      </c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>
        <v>1</v>
      </c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>
      <c r="A265" s="109">
        <v>253</v>
      </c>
      <c r="B265" s="101" t="s">
        <v>515</v>
      </c>
      <c r="C265" s="63" t="s">
        <v>514</v>
      </c>
      <c r="D265" s="56"/>
      <c r="E265" s="137">
        <v>1</v>
      </c>
      <c r="F265" s="137">
        <v>1</v>
      </c>
      <c r="G265" s="137"/>
      <c r="H265" s="137">
        <v>1</v>
      </c>
      <c r="I265" s="137"/>
      <c r="J265" s="137"/>
      <c r="K265" s="137"/>
      <c r="L265" s="137"/>
      <c r="M265" s="137"/>
      <c r="N265" s="137"/>
      <c r="O265" s="137"/>
      <c r="P265" s="137"/>
      <c r="Q265" s="137"/>
      <c r="R265" s="137">
        <v>1</v>
      </c>
      <c r="S265" s="137"/>
      <c r="T265" s="137"/>
      <c r="U265" s="137"/>
      <c r="V265" s="137"/>
      <c r="W265" s="137"/>
      <c r="X265" s="137"/>
      <c r="Y265" s="137">
        <v>1</v>
      </c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>
        <v>1</v>
      </c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>
      <c r="A266" s="109">
        <v>254</v>
      </c>
      <c r="B266" s="101" t="s">
        <v>516</v>
      </c>
      <c r="C266" s="63" t="s">
        <v>514</v>
      </c>
      <c r="D266" s="56"/>
      <c r="E266" s="137">
        <v>1</v>
      </c>
      <c r="F266" s="137">
        <v>1</v>
      </c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>
        <v>1</v>
      </c>
      <c r="R266" s="137"/>
      <c r="S266" s="137"/>
      <c r="T266" s="137"/>
      <c r="U266" s="137"/>
      <c r="V266" s="137"/>
      <c r="W266" s="137"/>
      <c r="X266" s="137"/>
      <c r="Y266" s="137">
        <v>1</v>
      </c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>
        <v>1</v>
      </c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>
      <c r="A267" s="109">
        <v>255</v>
      </c>
      <c r="B267" s="101" t="s">
        <v>517</v>
      </c>
      <c r="C267" s="63" t="s">
        <v>514</v>
      </c>
      <c r="D267" s="56"/>
      <c r="E267" s="137">
        <v>1</v>
      </c>
      <c r="F267" s="137">
        <v>1</v>
      </c>
      <c r="G267" s="137"/>
      <c r="H267" s="137">
        <v>1</v>
      </c>
      <c r="I267" s="137"/>
      <c r="J267" s="137"/>
      <c r="K267" s="137"/>
      <c r="L267" s="137"/>
      <c r="M267" s="137"/>
      <c r="N267" s="137"/>
      <c r="O267" s="137"/>
      <c r="P267" s="137"/>
      <c r="Q267" s="137"/>
      <c r="R267" s="137">
        <v>1</v>
      </c>
      <c r="S267" s="137"/>
      <c r="T267" s="137"/>
      <c r="U267" s="137"/>
      <c r="V267" s="137"/>
      <c r="W267" s="137"/>
      <c r="X267" s="137"/>
      <c r="Y267" s="137">
        <v>1</v>
      </c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>
        <v>1</v>
      </c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>
      <c r="A273" s="109">
        <v>261</v>
      </c>
      <c r="B273" s="101" t="s">
        <v>525</v>
      </c>
      <c r="C273" s="63" t="s">
        <v>524</v>
      </c>
      <c r="D273" s="56"/>
      <c r="E273" s="137">
        <v>1</v>
      </c>
      <c r="F273" s="137">
        <v>1</v>
      </c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>
        <v>1</v>
      </c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>
        <v>1</v>
      </c>
      <c r="AL273" s="137"/>
      <c r="AM273" s="137"/>
      <c r="AN273" s="137"/>
      <c r="AO273" s="137"/>
      <c r="AP273" s="137"/>
      <c r="AQ273" s="137">
        <v>1</v>
      </c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6</v>
      </c>
      <c r="F285" s="137">
        <f>SUM(F286:F414)</f>
        <v>6</v>
      </c>
      <c r="G285" s="137">
        <f>SUM(G286:G414)</f>
        <v>0</v>
      </c>
      <c r="H285" s="137">
        <f>SUM(H286:H414)</f>
        <v>1</v>
      </c>
      <c r="I285" s="137">
        <f>SUM(I286:I414)</f>
        <v>0</v>
      </c>
      <c r="J285" s="137">
        <f>SUM(J286:J414)</f>
        <v>4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1</v>
      </c>
      <c r="R285" s="137">
        <f>SUM(R286:R414)</f>
        <v>3</v>
      </c>
      <c r="S285" s="137">
        <f>SUM(S286:S414)</f>
        <v>2</v>
      </c>
      <c r="T285" s="137">
        <f>SUM(T286:T414)</f>
        <v>0</v>
      </c>
      <c r="U285" s="137">
        <f>SUM(U286:U414)</f>
        <v>3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1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2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2</v>
      </c>
      <c r="AP285" s="137">
        <f>SUM(AP286:AP414)</f>
        <v>0</v>
      </c>
      <c r="AQ285" s="137">
        <f>SUM(AQ286:AQ414)</f>
        <v>2</v>
      </c>
      <c r="AR285" s="137">
        <f>SUM(AR286:AR414)</f>
        <v>2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>
      <c r="A307" s="109">
        <v>295</v>
      </c>
      <c r="B307" s="101" t="s">
        <v>563</v>
      </c>
      <c r="C307" s="63" t="s">
        <v>564</v>
      </c>
      <c r="D307" s="56"/>
      <c r="E307" s="137">
        <v>5</v>
      </c>
      <c r="F307" s="137">
        <v>5</v>
      </c>
      <c r="G307" s="137"/>
      <c r="H307" s="137">
        <v>1</v>
      </c>
      <c r="I307" s="137"/>
      <c r="J307" s="137">
        <v>4</v>
      </c>
      <c r="K307" s="137"/>
      <c r="L307" s="137"/>
      <c r="M307" s="137"/>
      <c r="N307" s="137"/>
      <c r="O307" s="137"/>
      <c r="P307" s="137"/>
      <c r="Q307" s="137">
        <v>1</v>
      </c>
      <c r="R307" s="137">
        <v>2</v>
      </c>
      <c r="S307" s="137">
        <v>2</v>
      </c>
      <c r="T307" s="137"/>
      <c r="U307" s="137">
        <v>3</v>
      </c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>
        <v>2</v>
      </c>
      <c r="AL307" s="137"/>
      <c r="AM307" s="137"/>
      <c r="AN307" s="137"/>
      <c r="AO307" s="137">
        <v>1</v>
      </c>
      <c r="AP307" s="137"/>
      <c r="AQ307" s="137">
        <v>2</v>
      </c>
      <c r="AR307" s="137">
        <v>2</v>
      </c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>
      <c r="A325" s="109">
        <v>313</v>
      </c>
      <c r="B325" s="101" t="s">
        <v>589</v>
      </c>
      <c r="C325" s="63" t="s">
        <v>588</v>
      </c>
      <c r="D325" s="56"/>
      <c r="E325" s="137">
        <v>1</v>
      </c>
      <c r="F325" s="137">
        <v>1</v>
      </c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>
        <v>1</v>
      </c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>
        <v>1</v>
      </c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>
        <v>1</v>
      </c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1</v>
      </c>
      <c r="F415" s="137">
        <f>SUM(F416:F465)</f>
        <v>1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1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1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1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>
      <c r="A453" s="109">
        <v>441</v>
      </c>
      <c r="B453" s="101" t="s">
        <v>746</v>
      </c>
      <c r="C453" s="63" t="s">
        <v>747</v>
      </c>
      <c r="D453" s="56"/>
      <c r="E453" s="137">
        <v>1</v>
      </c>
      <c r="F453" s="137">
        <v>1</v>
      </c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>
        <v>1</v>
      </c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>
        <v>1</v>
      </c>
      <c r="AL453" s="137"/>
      <c r="AM453" s="137"/>
      <c r="AN453" s="137"/>
      <c r="AO453" s="137"/>
      <c r="AP453" s="137"/>
      <c r="AQ453" s="137"/>
      <c r="AR453" s="137">
        <v>1</v>
      </c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24</v>
      </c>
      <c r="F466" s="137">
        <f>SUM(F467:F536)</f>
        <v>24</v>
      </c>
      <c r="G466" s="137">
        <f>SUM(G467:G536)</f>
        <v>0</v>
      </c>
      <c r="H466" s="137">
        <f>SUM(H467:H536)</f>
        <v>1</v>
      </c>
      <c r="I466" s="137">
        <f>SUM(I467:I536)</f>
        <v>2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1</v>
      </c>
      <c r="P466" s="137">
        <f>SUM(P467:P536)</f>
        <v>5</v>
      </c>
      <c r="Q466" s="137">
        <f>SUM(Q467:Q536)</f>
        <v>1</v>
      </c>
      <c r="R466" s="137">
        <f>SUM(R467:R536)</f>
        <v>13</v>
      </c>
      <c r="S466" s="137">
        <f>SUM(S467:S536)</f>
        <v>4</v>
      </c>
      <c r="T466" s="137">
        <f>SUM(T467:T536)</f>
        <v>0</v>
      </c>
      <c r="U466" s="137">
        <f>SUM(U467:U536)</f>
        <v>3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5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3</v>
      </c>
      <c r="AE466" s="137">
        <f>SUM(AE467:AE536)</f>
        <v>0</v>
      </c>
      <c r="AF466" s="137">
        <f>SUM(AF467:AF536)</f>
        <v>0</v>
      </c>
      <c r="AG466" s="137">
        <f>SUM(AG467:AG536)</f>
        <v>1</v>
      </c>
      <c r="AH466" s="137">
        <f>SUM(AH467:AH536)</f>
        <v>0</v>
      </c>
      <c r="AI466" s="137">
        <f>SUM(AI467:AI536)</f>
        <v>1</v>
      </c>
      <c r="AJ466" s="137">
        <f>SUM(AJ467:AJ536)</f>
        <v>0</v>
      </c>
      <c r="AK466" s="137">
        <f>SUM(AK467:AK536)</f>
        <v>11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1</v>
      </c>
      <c r="AP466" s="137">
        <f>SUM(AP467:AP536)</f>
        <v>3</v>
      </c>
      <c r="AQ466" s="137">
        <f>SUM(AQ467:AQ536)</f>
        <v>4</v>
      </c>
      <c r="AR466" s="137">
        <f>SUM(AR467:AR536)</f>
        <v>5</v>
      </c>
      <c r="AS466" s="137">
        <f>SUM(AS467:AS536)</f>
        <v>11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2</v>
      </c>
      <c r="AY466" s="137">
        <f>SUM(AY467:AY536)</f>
        <v>2</v>
      </c>
      <c r="AZ466" s="137">
        <f>SUM(AZ467:AZ536)</f>
        <v>1</v>
      </c>
      <c r="BA466" s="137">
        <f>SUM(BA467:BA536)</f>
        <v>1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1</v>
      </c>
      <c r="BJ466" s="137">
        <f>SUM(BJ467:BJ536)</f>
        <v>0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1</v>
      </c>
      <c r="BP466" s="137">
        <f>SUM(BP467:BP536)</f>
        <v>0</v>
      </c>
      <c r="BQ466" s="137">
        <f>SUM(BQ467:BQ536)</f>
        <v>0</v>
      </c>
      <c r="BR466" s="137">
        <f>SUM(BR467:BR536)</f>
        <v>1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>
      <c r="A497" s="109">
        <v>485</v>
      </c>
      <c r="B497" s="101" t="s">
        <v>784</v>
      </c>
      <c r="C497" s="63" t="s">
        <v>785</v>
      </c>
      <c r="D497" s="56"/>
      <c r="E497" s="137">
        <v>4</v>
      </c>
      <c r="F497" s="137">
        <v>4</v>
      </c>
      <c r="G497" s="137"/>
      <c r="H497" s="137">
        <v>1</v>
      </c>
      <c r="I497" s="137"/>
      <c r="J497" s="137"/>
      <c r="K497" s="137"/>
      <c r="L497" s="137"/>
      <c r="M497" s="137"/>
      <c r="N497" s="137"/>
      <c r="O497" s="137"/>
      <c r="P497" s="137">
        <v>2</v>
      </c>
      <c r="Q497" s="137"/>
      <c r="R497" s="137">
        <v>1</v>
      </c>
      <c r="S497" s="137">
        <v>1</v>
      </c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>
        <v>1</v>
      </c>
      <c r="AE497" s="137"/>
      <c r="AF497" s="137"/>
      <c r="AG497" s="137"/>
      <c r="AH497" s="137"/>
      <c r="AI497" s="137">
        <v>1</v>
      </c>
      <c r="AJ497" s="137"/>
      <c r="AK497" s="137">
        <v>2</v>
      </c>
      <c r="AL497" s="137"/>
      <c r="AM497" s="137"/>
      <c r="AN497" s="137"/>
      <c r="AO497" s="137"/>
      <c r="AP497" s="137"/>
      <c r="AQ497" s="137">
        <v>1</v>
      </c>
      <c r="AR497" s="137"/>
      <c r="AS497" s="137">
        <v>3</v>
      </c>
      <c r="AT497" s="137"/>
      <c r="AU497" s="137"/>
      <c r="AV497" s="137"/>
      <c r="AW497" s="137"/>
      <c r="AX497" s="137"/>
      <c r="AY497" s="137">
        <v>1</v>
      </c>
      <c r="AZ497" s="137"/>
      <c r="BA497" s="137">
        <v>1</v>
      </c>
      <c r="BB497" s="137"/>
      <c r="BC497" s="137"/>
      <c r="BD497" s="137"/>
      <c r="BE497" s="137"/>
      <c r="BF497" s="137"/>
      <c r="BG497" s="137"/>
      <c r="BH497" s="137"/>
      <c r="BI497" s="137">
        <v>1</v>
      </c>
      <c r="BJ497" s="137"/>
      <c r="BK497" s="137"/>
      <c r="BL497" s="137"/>
      <c r="BM497" s="137"/>
      <c r="BN497" s="137"/>
      <c r="BO497" s="137"/>
      <c r="BP497" s="137"/>
      <c r="BQ497" s="137"/>
      <c r="BR497" s="137">
        <v>1</v>
      </c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9</v>
      </c>
      <c r="F508" s="137">
        <v>9</v>
      </c>
      <c r="G508" s="137"/>
      <c r="H508" s="137"/>
      <c r="I508" s="137">
        <v>2</v>
      </c>
      <c r="J508" s="137"/>
      <c r="K508" s="137"/>
      <c r="L508" s="137"/>
      <c r="M508" s="137"/>
      <c r="N508" s="137"/>
      <c r="O508" s="137"/>
      <c r="P508" s="137"/>
      <c r="Q508" s="137"/>
      <c r="R508" s="137">
        <v>7</v>
      </c>
      <c r="S508" s="137">
        <v>2</v>
      </c>
      <c r="T508" s="137"/>
      <c r="U508" s="137"/>
      <c r="V508" s="137"/>
      <c r="W508" s="137"/>
      <c r="X508" s="137"/>
      <c r="Y508" s="137"/>
      <c r="Z508" s="137">
        <v>3</v>
      </c>
      <c r="AA508" s="137"/>
      <c r="AB508" s="137"/>
      <c r="AC508" s="137"/>
      <c r="AD508" s="137">
        <v>2</v>
      </c>
      <c r="AE508" s="137"/>
      <c r="AF508" s="137"/>
      <c r="AG508" s="137"/>
      <c r="AH508" s="137"/>
      <c r="AI508" s="137"/>
      <c r="AJ508" s="137"/>
      <c r="AK508" s="137">
        <v>4</v>
      </c>
      <c r="AL508" s="137">
        <v>1</v>
      </c>
      <c r="AM508" s="137"/>
      <c r="AN508" s="137"/>
      <c r="AO508" s="137"/>
      <c r="AP508" s="137">
        <v>3</v>
      </c>
      <c r="AQ508" s="137">
        <v>1</v>
      </c>
      <c r="AR508" s="137">
        <v>1</v>
      </c>
      <c r="AS508" s="137">
        <v>4</v>
      </c>
      <c r="AT508" s="137"/>
      <c r="AU508" s="137"/>
      <c r="AV508" s="137"/>
      <c r="AW508" s="137"/>
      <c r="AX508" s="137">
        <v>1</v>
      </c>
      <c r="AY508" s="137">
        <v>1</v>
      </c>
      <c r="AZ508" s="137">
        <v>1</v>
      </c>
      <c r="BA508" s="137"/>
      <c r="BB508" s="137"/>
      <c r="BC508" s="137"/>
      <c r="BD508" s="137"/>
      <c r="BE508" s="137">
        <v>1</v>
      </c>
      <c r="BF508" s="137"/>
      <c r="BG508" s="137"/>
      <c r="BH508" s="137"/>
      <c r="BI508" s="137"/>
      <c r="BJ508" s="137"/>
      <c r="BK508" s="137"/>
      <c r="BL508" s="137"/>
      <c r="BM508" s="137"/>
      <c r="BN508" s="137"/>
      <c r="BO508" s="137">
        <v>1</v>
      </c>
      <c r="BP508" s="137"/>
      <c r="BQ508" s="137"/>
      <c r="BR508" s="137"/>
      <c r="BS508" s="137"/>
    </row>
    <row r="509" spans="1:71" ht="24">
      <c r="A509" s="109">
        <v>497</v>
      </c>
      <c r="B509" s="101" t="s">
        <v>800</v>
      </c>
      <c r="C509" s="63" t="s">
        <v>799</v>
      </c>
      <c r="D509" s="56"/>
      <c r="E509" s="137">
        <v>11</v>
      </c>
      <c r="F509" s="137">
        <v>11</v>
      </c>
      <c r="G509" s="137"/>
      <c r="H509" s="137"/>
      <c r="I509" s="137"/>
      <c r="J509" s="137"/>
      <c r="K509" s="137"/>
      <c r="L509" s="137"/>
      <c r="M509" s="137"/>
      <c r="N509" s="137"/>
      <c r="O509" s="137">
        <v>1</v>
      </c>
      <c r="P509" s="137">
        <v>3</v>
      </c>
      <c r="Q509" s="137">
        <v>1</v>
      </c>
      <c r="R509" s="137">
        <v>5</v>
      </c>
      <c r="S509" s="137">
        <v>1</v>
      </c>
      <c r="T509" s="137"/>
      <c r="U509" s="137">
        <v>3</v>
      </c>
      <c r="V509" s="137"/>
      <c r="W509" s="137"/>
      <c r="X509" s="137"/>
      <c r="Y509" s="137"/>
      <c r="Z509" s="137">
        <v>2</v>
      </c>
      <c r="AA509" s="137"/>
      <c r="AB509" s="137"/>
      <c r="AC509" s="137"/>
      <c r="AD509" s="137"/>
      <c r="AE509" s="137"/>
      <c r="AF509" s="137"/>
      <c r="AG509" s="137">
        <v>1</v>
      </c>
      <c r="AH509" s="137"/>
      <c r="AI509" s="137"/>
      <c r="AJ509" s="137"/>
      <c r="AK509" s="137">
        <v>5</v>
      </c>
      <c r="AL509" s="137"/>
      <c r="AM509" s="137"/>
      <c r="AN509" s="137"/>
      <c r="AO509" s="137">
        <v>1</v>
      </c>
      <c r="AP509" s="137"/>
      <c r="AQ509" s="137">
        <v>2</v>
      </c>
      <c r="AR509" s="137">
        <v>4</v>
      </c>
      <c r="AS509" s="137">
        <v>4</v>
      </c>
      <c r="AT509" s="137"/>
      <c r="AU509" s="137"/>
      <c r="AV509" s="137"/>
      <c r="AW509" s="137"/>
      <c r="AX509" s="137">
        <v>1</v>
      </c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33</v>
      </c>
      <c r="F548" s="137">
        <f>SUM(F549:F591)</f>
        <v>33</v>
      </c>
      <c r="G548" s="137">
        <f>SUM(G549:G591)</f>
        <v>0</v>
      </c>
      <c r="H548" s="137">
        <f>SUM(H549:H591)</f>
        <v>4</v>
      </c>
      <c r="I548" s="137">
        <f>SUM(I549:I591)</f>
        <v>4</v>
      </c>
      <c r="J548" s="137">
        <f>SUM(J549:J591)</f>
        <v>0</v>
      </c>
      <c r="K548" s="137">
        <f>SUM(K549:K591)</f>
        <v>0</v>
      </c>
      <c r="L548" s="137">
        <f>SUM(L549:L591)</f>
        <v>2</v>
      </c>
      <c r="M548" s="137">
        <f>SUM(M549:M591)</f>
        <v>0</v>
      </c>
      <c r="N548" s="137">
        <f>SUM(N549:N591)</f>
        <v>4</v>
      </c>
      <c r="O548" s="137">
        <f>SUM(O549:O591)</f>
        <v>1</v>
      </c>
      <c r="P548" s="137">
        <f>SUM(P549:P591)</f>
        <v>7</v>
      </c>
      <c r="Q548" s="137">
        <f>SUM(Q549:Q591)</f>
        <v>7</v>
      </c>
      <c r="R548" s="137">
        <f>SUM(R549:R591)</f>
        <v>11</v>
      </c>
      <c r="S548" s="137">
        <f>SUM(S549:S591)</f>
        <v>3</v>
      </c>
      <c r="T548" s="137">
        <f>SUM(T549:T591)</f>
        <v>0</v>
      </c>
      <c r="U548" s="137">
        <f>SUM(U549:U591)</f>
        <v>9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2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2</v>
      </c>
      <c r="AE548" s="137">
        <f>SUM(AE549:AE591)</f>
        <v>0</v>
      </c>
      <c r="AF548" s="137">
        <f>SUM(AF549:AF591)</f>
        <v>4</v>
      </c>
      <c r="AG548" s="137">
        <f>SUM(AG549:AG591)</f>
        <v>2</v>
      </c>
      <c r="AH548" s="137">
        <f>SUM(AH549:AH591)</f>
        <v>2</v>
      </c>
      <c r="AI548" s="137">
        <f>SUM(AI549:AI591)</f>
        <v>1</v>
      </c>
      <c r="AJ548" s="137">
        <f>SUM(AJ549:AJ591)</f>
        <v>0</v>
      </c>
      <c r="AK548" s="137">
        <f>SUM(AK549:AK591)</f>
        <v>11</v>
      </c>
      <c r="AL548" s="137">
        <f>SUM(AL549:AL591)</f>
        <v>2</v>
      </c>
      <c r="AM548" s="137">
        <f>SUM(AM549:AM591)</f>
        <v>0</v>
      </c>
      <c r="AN548" s="137">
        <f>SUM(AN549:AN591)</f>
        <v>0</v>
      </c>
      <c r="AO548" s="137">
        <f>SUM(AO549:AO591)</f>
        <v>7</v>
      </c>
      <c r="AP548" s="137">
        <f>SUM(AP549:AP591)</f>
        <v>2</v>
      </c>
      <c r="AQ548" s="137">
        <f>SUM(AQ549:AQ591)</f>
        <v>6</v>
      </c>
      <c r="AR548" s="137">
        <f>SUM(AR549:AR591)</f>
        <v>8</v>
      </c>
      <c r="AS548" s="137">
        <f>SUM(AS549:AS591)</f>
        <v>9</v>
      </c>
      <c r="AT548" s="137">
        <f>SUM(AT549:AT591)</f>
        <v>1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1</v>
      </c>
      <c r="AY548" s="137">
        <f>SUM(AY549:AY591)</f>
        <v>2</v>
      </c>
      <c r="AZ548" s="137">
        <f>SUM(AZ549:AZ591)</f>
        <v>0</v>
      </c>
      <c r="BA548" s="137">
        <f>SUM(BA549:BA591)</f>
        <v>1</v>
      </c>
      <c r="BB548" s="137">
        <f>SUM(BB549:BB591)</f>
        <v>1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1</v>
      </c>
      <c r="BG548" s="137">
        <f>SUM(BG549:BG591)</f>
        <v>0</v>
      </c>
      <c r="BH548" s="137">
        <f>SUM(BH549:BH591)</f>
        <v>0</v>
      </c>
      <c r="BI548" s="137">
        <f>SUM(BI549:BI591)</f>
        <v>1</v>
      </c>
      <c r="BJ548" s="137">
        <f>SUM(BJ549:BJ591)</f>
        <v>1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1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3</v>
      </c>
      <c r="F575" s="137">
        <v>3</v>
      </c>
      <c r="G575" s="137"/>
      <c r="H575" s="137">
        <v>1</v>
      </c>
      <c r="I575" s="137"/>
      <c r="J575" s="137"/>
      <c r="K575" s="137"/>
      <c r="L575" s="137"/>
      <c r="M575" s="137"/>
      <c r="N575" s="137"/>
      <c r="O575" s="137"/>
      <c r="P575" s="137">
        <v>1</v>
      </c>
      <c r="Q575" s="137"/>
      <c r="R575" s="137">
        <v>2</v>
      </c>
      <c r="S575" s="137"/>
      <c r="T575" s="137"/>
      <c r="U575" s="137">
        <v>1</v>
      </c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>
        <v>2</v>
      </c>
      <c r="AL575" s="137"/>
      <c r="AM575" s="137"/>
      <c r="AN575" s="137"/>
      <c r="AO575" s="137"/>
      <c r="AP575" s="137"/>
      <c r="AQ575" s="137">
        <v>1</v>
      </c>
      <c r="AR575" s="137">
        <v>2</v>
      </c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18</v>
      </c>
      <c r="F576" s="137">
        <v>18</v>
      </c>
      <c r="G576" s="137"/>
      <c r="H576" s="137">
        <v>3</v>
      </c>
      <c r="I576" s="137"/>
      <c r="J576" s="137"/>
      <c r="K576" s="137"/>
      <c r="L576" s="137">
        <v>1</v>
      </c>
      <c r="M576" s="137"/>
      <c r="N576" s="137"/>
      <c r="O576" s="137"/>
      <c r="P576" s="137">
        <v>2</v>
      </c>
      <c r="Q576" s="137">
        <v>4</v>
      </c>
      <c r="R576" s="137">
        <v>9</v>
      </c>
      <c r="S576" s="137">
        <v>3</v>
      </c>
      <c r="T576" s="137"/>
      <c r="U576" s="137">
        <v>8</v>
      </c>
      <c r="V576" s="137"/>
      <c r="W576" s="137"/>
      <c r="X576" s="137"/>
      <c r="Y576" s="137"/>
      <c r="Z576" s="137">
        <v>2</v>
      </c>
      <c r="AA576" s="137"/>
      <c r="AB576" s="137"/>
      <c r="AC576" s="137"/>
      <c r="AD576" s="137">
        <v>2</v>
      </c>
      <c r="AE576" s="137"/>
      <c r="AF576" s="137"/>
      <c r="AG576" s="137">
        <v>1</v>
      </c>
      <c r="AH576" s="137">
        <v>1</v>
      </c>
      <c r="AI576" s="137">
        <v>1</v>
      </c>
      <c r="AJ576" s="137"/>
      <c r="AK576" s="137">
        <v>3</v>
      </c>
      <c r="AL576" s="137"/>
      <c r="AM576" s="137"/>
      <c r="AN576" s="137"/>
      <c r="AO576" s="137">
        <v>7</v>
      </c>
      <c r="AP576" s="137">
        <v>1</v>
      </c>
      <c r="AQ576" s="137">
        <v>2</v>
      </c>
      <c r="AR576" s="137">
        <v>4</v>
      </c>
      <c r="AS576" s="137">
        <v>4</v>
      </c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>
      <c r="A580" s="109">
        <v>568</v>
      </c>
      <c r="B580" s="101" t="s">
        <v>2498</v>
      </c>
      <c r="C580" s="63" t="s">
        <v>2457</v>
      </c>
      <c r="D580" s="56"/>
      <c r="E580" s="137">
        <v>1</v>
      </c>
      <c r="F580" s="137">
        <v>1</v>
      </c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>
        <v>1</v>
      </c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>
        <v>1</v>
      </c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>
        <v>1</v>
      </c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>
      <c r="A584" s="109">
        <v>572</v>
      </c>
      <c r="B584" s="101" t="s">
        <v>897</v>
      </c>
      <c r="C584" s="63" t="s">
        <v>898</v>
      </c>
      <c r="D584" s="56"/>
      <c r="E584" s="137">
        <v>1</v>
      </c>
      <c r="F584" s="137">
        <v>1</v>
      </c>
      <c r="G584" s="137"/>
      <c r="H584" s="137"/>
      <c r="I584" s="137"/>
      <c r="J584" s="137"/>
      <c r="K584" s="137"/>
      <c r="L584" s="137"/>
      <c r="M584" s="137"/>
      <c r="N584" s="137"/>
      <c r="O584" s="137"/>
      <c r="P584" s="137">
        <v>1</v>
      </c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>
        <v>1</v>
      </c>
      <c r="AL584" s="137"/>
      <c r="AM584" s="137"/>
      <c r="AN584" s="137"/>
      <c r="AO584" s="137"/>
      <c r="AP584" s="137"/>
      <c r="AQ584" s="137">
        <v>1</v>
      </c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>
      <c r="A585" s="109">
        <v>573</v>
      </c>
      <c r="B585" s="101" t="s">
        <v>899</v>
      </c>
      <c r="C585" s="63" t="s">
        <v>898</v>
      </c>
      <c r="D585" s="56"/>
      <c r="E585" s="137">
        <v>9</v>
      </c>
      <c r="F585" s="137">
        <v>9</v>
      </c>
      <c r="G585" s="137"/>
      <c r="H585" s="137"/>
      <c r="I585" s="137">
        <v>4</v>
      </c>
      <c r="J585" s="137"/>
      <c r="K585" s="137"/>
      <c r="L585" s="137">
        <v>1</v>
      </c>
      <c r="M585" s="137"/>
      <c r="N585" s="137">
        <v>4</v>
      </c>
      <c r="O585" s="137"/>
      <c r="P585" s="137">
        <v>3</v>
      </c>
      <c r="Q585" s="137">
        <v>2</v>
      </c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>
        <v>4</v>
      </c>
      <c r="AG585" s="137"/>
      <c r="AH585" s="137"/>
      <c r="AI585" s="137"/>
      <c r="AJ585" s="137"/>
      <c r="AK585" s="137">
        <v>5</v>
      </c>
      <c r="AL585" s="137">
        <v>2</v>
      </c>
      <c r="AM585" s="137"/>
      <c r="AN585" s="137"/>
      <c r="AO585" s="137"/>
      <c r="AP585" s="137">
        <v>1</v>
      </c>
      <c r="AQ585" s="137">
        <v>1</v>
      </c>
      <c r="AR585" s="137">
        <v>2</v>
      </c>
      <c r="AS585" s="137">
        <v>4</v>
      </c>
      <c r="AT585" s="137">
        <v>1</v>
      </c>
      <c r="AU585" s="137"/>
      <c r="AV585" s="137"/>
      <c r="AW585" s="137"/>
      <c r="AX585" s="137">
        <v>1</v>
      </c>
      <c r="AY585" s="137">
        <v>2</v>
      </c>
      <c r="AZ585" s="137"/>
      <c r="BA585" s="137">
        <v>1</v>
      </c>
      <c r="BB585" s="137">
        <v>1</v>
      </c>
      <c r="BC585" s="137"/>
      <c r="BD585" s="137"/>
      <c r="BE585" s="137"/>
      <c r="BF585" s="137">
        <v>1</v>
      </c>
      <c r="BG585" s="137"/>
      <c r="BH585" s="137"/>
      <c r="BI585" s="137">
        <v>1</v>
      </c>
      <c r="BJ585" s="137">
        <v>1</v>
      </c>
      <c r="BK585" s="137"/>
      <c r="BL585" s="137"/>
      <c r="BM585" s="137"/>
      <c r="BN585" s="137"/>
      <c r="BO585" s="137"/>
      <c r="BP585" s="137"/>
      <c r="BQ585" s="137"/>
      <c r="BR585" s="137">
        <v>1</v>
      </c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901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>
      <c r="A588" s="109">
        <v>576</v>
      </c>
      <c r="B588" s="101">
        <v>291</v>
      </c>
      <c r="C588" s="63" t="s">
        <v>902</v>
      </c>
      <c r="D588" s="56"/>
      <c r="E588" s="137">
        <v>1</v>
      </c>
      <c r="F588" s="137">
        <v>1</v>
      </c>
      <c r="G588" s="137"/>
      <c r="H588" s="137"/>
      <c r="I588" s="137"/>
      <c r="J588" s="137"/>
      <c r="K588" s="137"/>
      <c r="L588" s="137"/>
      <c r="M588" s="137"/>
      <c r="N588" s="137"/>
      <c r="O588" s="137">
        <v>1</v>
      </c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>
        <v>1</v>
      </c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>
        <v>1</v>
      </c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37</v>
      </c>
      <c r="F592" s="137">
        <f>SUM(F593:F644)</f>
        <v>37</v>
      </c>
      <c r="G592" s="137">
        <f>SUM(G593:G644)</f>
        <v>0</v>
      </c>
      <c r="H592" s="137">
        <f>SUM(H593:H644)</f>
        <v>3</v>
      </c>
      <c r="I592" s="137">
        <f>SUM(I593:I644)</f>
        <v>14</v>
      </c>
      <c r="J592" s="137">
        <f>SUM(J593:J644)</f>
        <v>0</v>
      </c>
      <c r="K592" s="137">
        <f>SUM(K593:K644)</f>
        <v>0</v>
      </c>
      <c r="L592" s="137">
        <f>SUM(L593:L644)</f>
        <v>14</v>
      </c>
      <c r="M592" s="137">
        <f>SUM(M593:M644)</f>
        <v>1</v>
      </c>
      <c r="N592" s="137">
        <f>SUM(N593:N644)</f>
        <v>0</v>
      </c>
      <c r="O592" s="137">
        <f>SUM(O593:O644)</f>
        <v>5</v>
      </c>
      <c r="P592" s="137">
        <f>SUM(P593:P644)</f>
        <v>9</v>
      </c>
      <c r="Q592" s="137">
        <f>SUM(Q593:Q644)</f>
        <v>4</v>
      </c>
      <c r="R592" s="137">
        <f>SUM(R593:R644)</f>
        <v>17</v>
      </c>
      <c r="S592" s="137">
        <f>SUM(S593:S644)</f>
        <v>2</v>
      </c>
      <c r="T592" s="137">
        <f>SUM(T593:T644)</f>
        <v>0</v>
      </c>
      <c r="U592" s="137">
        <f>SUM(U593:U644)</f>
        <v>4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3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3</v>
      </c>
      <c r="AH592" s="137">
        <f>SUM(AH593:AH644)</f>
        <v>2</v>
      </c>
      <c r="AI592" s="137">
        <f>SUM(AI593:AI644)</f>
        <v>0</v>
      </c>
      <c r="AJ592" s="137">
        <f>SUM(AJ593:AJ644)</f>
        <v>0</v>
      </c>
      <c r="AK592" s="137">
        <f>SUM(AK593:AK644)</f>
        <v>25</v>
      </c>
      <c r="AL592" s="137">
        <f>SUM(AL593:AL644)</f>
        <v>4</v>
      </c>
      <c r="AM592" s="137">
        <f>SUM(AM593:AM644)</f>
        <v>0</v>
      </c>
      <c r="AN592" s="137">
        <f>SUM(AN593:AN644)</f>
        <v>0</v>
      </c>
      <c r="AO592" s="137">
        <f>SUM(AO593:AO644)</f>
        <v>4</v>
      </c>
      <c r="AP592" s="137">
        <f>SUM(AP593:AP644)</f>
        <v>1</v>
      </c>
      <c r="AQ592" s="137">
        <f>SUM(AQ593:AQ644)</f>
        <v>5</v>
      </c>
      <c r="AR592" s="137">
        <f>SUM(AR593:AR644)</f>
        <v>18</v>
      </c>
      <c r="AS592" s="137">
        <f>SUM(AS593:AS644)</f>
        <v>9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2</v>
      </c>
      <c r="AY592" s="137">
        <f>SUM(AY593:AY644)</f>
        <v>5</v>
      </c>
      <c r="AZ592" s="137">
        <f>SUM(AZ593:AZ644)</f>
        <v>2</v>
      </c>
      <c r="BA592" s="137">
        <f>SUM(BA593:BA644)</f>
        <v>0</v>
      </c>
      <c r="BB592" s="137">
        <f>SUM(BB593:BB644)</f>
        <v>3</v>
      </c>
      <c r="BC592" s="137">
        <f>SUM(BC593:BC644)</f>
        <v>2</v>
      </c>
      <c r="BD592" s="137">
        <f>SUM(BD593:BD644)</f>
        <v>0</v>
      </c>
      <c r="BE592" s="137">
        <f>SUM(BE593:BE644)</f>
        <v>3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2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1</v>
      </c>
      <c r="BP592" s="137">
        <f>SUM(BP593:BP644)</f>
        <v>0</v>
      </c>
      <c r="BQ592" s="137">
        <f>SUM(BQ593:BQ644)</f>
        <v>0</v>
      </c>
      <c r="BR592" s="137">
        <f>SUM(BR593:BR644)</f>
        <v>2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7</v>
      </c>
      <c r="F597" s="137">
        <v>7</v>
      </c>
      <c r="G597" s="137"/>
      <c r="H597" s="137"/>
      <c r="I597" s="137"/>
      <c r="J597" s="137"/>
      <c r="K597" s="137"/>
      <c r="L597" s="137">
        <v>5</v>
      </c>
      <c r="M597" s="137"/>
      <c r="N597" s="137"/>
      <c r="O597" s="137"/>
      <c r="P597" s="137"/>
      <c r="Q597" s="137">
        <v>1</v>
      </c>
      <c r="R597" s="137">
        <v>5</v>
      </c>
      <c r="S597" s="137">
        <v>1</v>
      </c>
      <c r="T597" s="137"/>
      <c r="U597" s="137">
        <v>1</v>
      </c>
      <c r="V597" s="137"/>
      <c r="W597" s="137"/>
      <c r="X597" s="137"/>
      <c r="Y597" s="137"/>
      <c r="Z597" s="137">
        <v>1</v>
      </c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5</v>
      </c>
      <c r="AL597" s="137">
        <v>2</v>
      </c>
      <c r="AM597" s="137"/>
      <c r="AN597" s="137"/>
      <c r="AO597" s="137">
        <v>2</v>
      </c>
      <c r="AP597" s="137"/>
      <c r="AQ597" s="137">
        <v>2</v>
      </c>
      <c r="AR597" s="137">
        <v>3</v>
      </c>
      <c r="AS597" s="137"/>
      <c r="AT597" s="137"/>
      <c r="AU597" s="137"/>
      <c r="AV597" s="137"/>
      <c r="AW597" s="137"/>
      <c r="AX597" s="137"/>
      <c r="AY597" s="137">
        <v>2</v>
      </c>
      <c r="AZ597" s="137">
        <v>1</v>
      </c>
      <c r="BA597" s="137"/>
      <c r="BB597" s="137">
        <v>1</v>
      </c>
      <c r="BC597" s="137">
        <v>1</v>
      </c>
      <c r="BD597" s="137"/>
      <c r="BE597" s="137">
        <v>1</v>
      </c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>
        <v>1</v>
      </c>
      <c r="BP597" s="137"/>
      <c r="BQ597" s="137"/>
      <c r="BR597" s="137">
        <v>1</v>
      </c>
      <c r="BS597" s="137"/>
    </row>
    <row r="598" spans="1:71" ht="12.75">
      <c r="A598" s="109">
        <v>586</v>
      </c>
      <c r="B598" s="101" t="s">
        <v>916</v>
      </c>
      <c r="C598" s="63" t="s">
        <v>915</v>
      </c>
      <c r="D598" s="56"/>
      <c r="E598" s="137">
        <v>10</v>
      </c>
      <c r="F598" s="137">
        <v>10</v>
      </c>
      <c r="G598" s="137"/>
      <c r="H598" s="137"/>
      <c r="I598" s="137">
        <v>9</v>
      </c>
      <c r="J598" s="137"/>
      <c r="K598" s="137"/>
      <c r="L598" s="137">
        <v>3</v>
      </c>
      <c r="M598" s="137"/>
      <c r="N598" s="137"/>
      <c r="O598" s="137">
        <v>4</v>
      </c>
      <c r="P598" s="137">
        <v>3</v>
      </c>
      <c r="Q598" s="137">
        <v>2</v>
      </c>
      <c r="R598" s="137">
        <v>1</v>
      </c>
      <c r="S598" s="137"/>
      <c r="T598" s="137"/>
      <c r="U598" s="137">
        <v>1</v>
      </c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>
        <v>1</v>
      </c>
      <c r="AH598" s="137">
        <v>2</v>
      </c>
      <c r="AI598" s="137"/>
      <c r="AJ598" s="137"/>
      <c r="AK598" s="137">
        <v>6</v>
      </c>
      <c r="AL598" s="137"/>
      <c r="AM598" s="137"/>
      <c r="AN598" s="137"/>
      <c r="AO598" s="137"/>
      <c r="AP598" s="137"/>
      <c r="AQ598" s="137"/>
      <c r="AR598" s="137">
        <v>5</v>
      </c>
      <c r="AS598" s="137">
        <v>5</v>
      </c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>
      <c r="A600" s="109">
        <v>588</v>
      </c>
      <c r="B600" s="101" t="s">
        <v>918</v>
      </c>
      <c r="C600" s="63" t="s">
        <v>915</v>
      </c>
      <c r="D600" s="56"/>
      <c r="E600" s="137">
        <v>16</v>
      </c>
      <c r="F600" s="137">
        <v>16</v>
      </c>
      <c r="G600" s="137"/>
      <c r="H600" s="137"/>
      <c r="I600" s="137">
        <v>5</v>
      </c>
      <c r="J600" s="137"/>
      <c r="K600" s="137"/>
      <c r="L600" s="137">
        <v>6</v>
      </c>
      <c r="M600" s="137">
        <v>1</v>
      </c>
      <c r="N600" s="137"/>
      <c r="O600" s="137">
        <v>1</v>
      </c>
      <c r="P600" s="137">
        <v>6</v>
      </c>
      <c r="Q600" s="137"/>
      <c r="R600" s="137">
        <v>8</v>
      </c>
      <c r="S600" s="137">
        <v>1</v>
      </c>
      <c r="T600" s="137"/>
      <c r="U600" s="137">
        <v>2</v>
      </c>
      <c r="V600" s="137"/>
      <c r="W600" s="137"/>
      <c r="X600" s="137"/>
      <c r="Y600" s="137"/>
      <c r="Z600" s="137">
        <v>2</v>
      </c>
      <c r="AA600" s="137"/>
      <c r="AB600" s="137"/>
      <c r="AC600" s="137"/>
      <c r="AD600" s="137"/>
      <c r="AE600" s="137"/>
      <c r="AF600" s="137"/>
      <c r="AG600" s="137">
        <v>2</v>
      </c>
      <c r="AH600" s="137"/>
      <c r="AI600" s="137"/>
      <c r="AJ600" s="137"/>
      <c r="AK600" s="137">
        <v>10</v>
      </c>
      <c r="AL600" s="137">
        <v>1</v>
      </c>
      <c r="AM600" s="137"/>
      <c r="AN600" s="137"/>
      <c r="AO600" s="137">
        <v>2</v>
      </c>
      <c r="AP600" s="137">
        <v>1</v>
      </c>
      <c r="AQ600" s="137">
        <v>2</v>
      </c>
      <c r="AR600" s="137">
        <v>8</v>
      </c>
      <c r="AS600" s="137">
        <v>3</v>
      </c>
      <c r="AT600" s="137"/>
      <c r="AU600" s="137"/>
      <c r="AV600" s="137"/>
      <c r="AW600" s="137"/>
      <c r="AX600" s="137">
        <v>2</v>
      </c>
      <c r="AY600" s="137">
        <v>2</v>
      </c>
      <c r="AZ600" s="137">
        <v>1</v>
      </c>
      <c r="BA600" s="137"/>
      <c r="BB600" s="137">
        <v>1</v>
      </c>
      <c r="BC600" s="137">
        <v>1</v>
      </c>
      <c r="BD600" s="137"/>
      <c r="BE600" s="137">
        <v>1</v>
      </c>
      <c r="BF600" s="137"/>
      <c r="BG600" s="137"/>
      <c r="BH600" s="137"/>
      <c r="BI600" s="137"/>
      <c r="BJ600" s="137">
        <v>1</v>
      </c>
      <c r="BK600" s="137"/>
      <c r="BL600" s="137"/>
      <c r="BM600" s="137"/>
      <c r="BN600" s="137"/>
      <c r="BO600" s="137"/>
      <c r="BP600" s="137"/>
      <c r="BQ600" s="137"/>
      <c r="BR600" s="137">
        <v>1</v>
      </c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>
      <c r="A604" s="109">
        <v>592</v>
      </c>
      <c r="B604" s="101" t="s">
        <v>922</v>
      </c>
      <c r="C604" s="63" t="s">
        <v>919</v>
      </c>
      <c r="D604" s="56"/>
      <c r="E604" s="137">
        <v>1</v>
      </c>
      <c r="F604" s="137">
        <v>1</v>
      </c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>
        <v>1</v>
      </c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>
        <v>1</v>
      </c>
      <c r="AL604" s="137"/>
      <c r="AM604" s="137"/>
      <c r="AN604" s="137"/>
      <c r="AO604" s="137"/>
      <c r="AP604" s="137"/>
      <c r="AQ604" s="137"/>
      <c r="AR604" s="137">
        <v>1</v>
      </c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>
      <c r="A630" s="109">
        <v>618</v>
      </c>
      <c r="B630" s="101" t="s">
        <v>2478</v>
      </c>
      <c r="C630" s="63" t="s">
        <v>2463</v>
      </c>
      <c r="D630" s="56"/>
      <c r="E630" s="137">
        <v>1</v>
      </c>
      <c r="F630" s="137">
        <v>1</v>
      </c>
      <c r="G630" s="137"/>
      <c r="H630" s="137">
        <v>1</v>
      </c>
      <c r="I630" s="137"/>
      <c r="J630" s="137"/>
      <c r="K630" s="137"/>
      <c r="L630" s="137"/>
      <c r="M630" s="137"/>
      <c r="N630" s="137"/>
      <c r="O630" s="137"/>
      <c r="P630" s="137"/>
      <c r="Q630" s="137">
        <v>1</v>
      </c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>
        <v>1</v>
      </c>
      <c r="AL630" s="137"/>
      <c r="AM630" s="137"/>
      <c r="AN630" s="137"/>
      <c r="AO630" s="137"/>
      <c r="AP630" s="137"/>
      <c r="AQ630" s="137"/>
      <c r="AR630" s="137">
        <v>1</v>
      </c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>
      <c r="A635" s="109">
        <v>623</v>
      </c>
      <c r="B635" s="101" t="s">
        <v>950</v>
      </c>
      <c r="C635" s="63" t="s">
        <v>949</v>
      </c>
      <c r="D635" s="56"/>
      <c r="E635" s="137">
        <v>1</v>
      </c>
      <c r="F635" s="137">
        <v>1</v>
      </c>
      <c r="G635" s="137"/>
      <c r="H635" s="137">
        <v>1</v>
      </c>
      <c r="I635" s="137"/>
      <c r="J635" s="137"/>
      <c r="K635" s="137"/>
      <c r="L635" s="137"/>
      <c r="M635" s="137"/>
      <c r="N635" s="137"/>
      <c r="O635" s="137"/>
      <c r="P635" s="137"/>
      <c r="Q635" s="137"/>
      <c r="R635" s="137">
        <v>1</v>
      </c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>
        <v>1</v>
      </c>
      <c r="AL635" s="137"/>
      <c r="AM635" s="137"/>
      <c r="AN635" s="137"/>
      <c r="AO635" s="137"/>
      <c r="AP635" s="137"/>
      <c r="AQ635" s="137">
        <v>1</v>
      </c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956</v>
      </c>
      <c r="C640" s="63" t="s">
        <v>954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>
      <c r="A644" s="109">
        <v>632</v>
      </c>
      <c r="B644" s="101" t="s">
        <v>960</v>
      </c>
      <c r="C644" s="63" t="s">
        <v>958</v>
      </c>
      <c r="D644" s="56"/>
      <c r="E644" s="137">
        <v>1</v>
      </c>
      <c r="F644" s="137">
        <v>1</v>
      </c>
      <c r="G644" s="137"/>
      <c r="H644" s="137">
        <v>1</v>
      </c>
      <c r="I644" s="137"/>
      <c r="J644" s="137"/>
      <c r="K644" s="137"/>
      <c r="L644" s="137"/>
      <c r="M644" s="137"/>
      <c r="N644" s="137"/>
      <c r="O644" s="137"/>
      <c r="P644" s="137"/>
      <c r="Q644" s="137"/>
      <c r="R644" s="137">
        <v>1</v>
      </c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>
        <v>1</v>
      </c>
      <c r="AL644" s="137">
        <v>1</v>
      </c>
      <c r="AM644" s="137"/>
      <c r="AN644" s="137"/>
      <c r="AO644" s="137"/>
      <c r="AP644" s="137"/>
      <c r="AQ644" s="137"/>
      <c r="AR644" s="137"/>
      <c r="AS644" s="137">
        <v>1</v>
      </c>
      <c r="AT644" s="137"/>
      <c r="AU644" s="137"/>
      <c r="AV644" s="137"/>
      <c r="AW644" s="137"/>
      <c r="AX644" s="137"/>
      <c r="AY644" s="137">
        <v>1</v>
      </c>
      <c r="AZ644" s="137"/>
      <c r="BA644" s="137"/>
      <c r="BB644" s="137">
        <v>1</v>
      </c>
      <c r="BC644" s="137"/>
      <c r="BD644" s="137"/>
      <c r="BE644" s="137">
        <v>1</v>
      </c>
      <c r="BF644" s="137"/>
      <c r="BG644" s="137"/>
      <c r="BH644" s="137"/>
      <c r="BI644" s="137"/>
      <c r="BJ644" s="137">
        <v>1</v>
      </c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309</v>
      </c>
      <c r="F645" s="137">
        <f>SUM(F647:F709)</f>
        <v>307</v>
      </c>
      <c r="G645" s="137">
        <f>SUM(G647:G709)</f>
        <v>2</v>
      </c>
      <c r="H645" s="137">
        <f>SUM(H647:H709)</f>
        <v>18</v>
      </c>
      <c r="I645" s="137">
        <f>SUM(I647:I709)</f>
        <v>2</v>
      </c>
      <c r="J645" s="137">
        <f>SUM(J647:J709)</f>
        <v>0</v>
      </c>
      <c r="K645" s="137">
        <f>SUM(K647:K709)</f>
        <v>0</v>
      </c>
      <c r="L645" s="137">
        <f>SUM(L647:L709)</f>
        <v>2</v>
      </c>
      <c r="M645" s="137">
        <f>SUM(M647:M709)</f>
        <v>63</v>
      </c>
      <c r="N645" s="137">
        <f>SUM(N647:N709)</f>
        <v>0</v>
      </c>
      <c r="O645" s="137">
        <f>SUM(O647:O709)</f>
        <v>7</v>
      </c>
      <c r="P645" s="137">
        <f>SUM(P647:P709)</f>
        <v>60</v>
      </c>
      <c r="Q645" s="137">
        <f>SUM(Q647:Q709)</f>
        <v>53</v>
      </c>
      <c r="R645" s="137">
        <f>SUM(R647:R709)</f>
        <v>185</v>
      </c>
      <c r="S645" s="137">
        <f>SUM(S647:S709)</f>
        <v>4</v>
      </c>
      <c r="T645" s="137">
        <f>SUM(T647:T709)</f>
        <v>0</v>
      </c>
      <c r="U645" s="137">
        <f>SUM(U647:U709)</f>
        <v>34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2</v>
      </c>
      <c r="Z645" s="137">
        <f>SUM(Z647:Z709)</f>
        <v>6</v>
      </c>
      <c r="AA645" s="137">
        <f>SUM(AA647:AA709)</f>
        <v>1</v>
      </c>
      <c r="AB645" s="137">
        <f>SUM(AB647:AB709)</f>
        <v>0</v>
      </c>
      <c r="AC645" s="137">
        <f>SUM(AC647:AC709)</f>
        <v>0</v>
      </c>
      <c r="AD645" s="137">
        <f>SUM(AD647:AD709)</f>
        <v>5</v>
      </c>
      <c r="AE645" s="137">
        <f>SUM(AE647:AE709)</f>
        <v>1</v>
      </c>
      <c r="AF645" s="137">
        <f>SUM(AF647:AF709)</f>
        <v>0</v>
      </c>
      <c r="AG645" s="137">
        <f>SUM(AG647:AG709)</f>
        <v>8</v>
      </c>
      <c r="AH645" s="137">
        <f>SUM(AH647:AH709)</f>
        <v>3</v>
      </c>
      <c r="AI645" s="137">
        <f>SUM(AI647:AI709)</f>
        <v>4</v>
      </c>
      <c r="AJ645" s="137">
        <f>SUM(AJ647:AJ709)</f>
        <v>0</v>
      </c>
      <c r="AK645" s="137">
        <f>SUM(AK647:AK709)</f>
        <v>244</v>
      </c>
      <c r="AL645" s="137">
        <f>SUM(AL647:AL709)</f>
        <v>21</v>
      </c>
      <c r="AM645" s="137">
        <f>SUM(AM647:AM709)</f>
        <v>0</v>
      </c>
      <c r="AN645" s="137">
        <f>SUM(AN647:AN709)</f>
        <v>1</v>
      </c>
      <c r="AO645" s="137">
        <f>SUM(AO647:AO709)</f>
        <v>40</v>
      </c>
      <c r="AP645" s="137">
        <f>SUM(AP647:AP709)</f>
        <v>10</v>
      </c>
      <c r="AQ645" s="137">
        <f>SUM(AQ647:AQ709)</f>
        <v>56</v>
      </c>
      <c r="AR645" s="137">
        <f>SUM(AR647:AR709)</f>
        <v>80</v>
      </c>
      <c r="AS645" s="137">
        <f>SUM(AS647:AS709)</f>
        <v>123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0</v>
      </c>
      <c r="AX645" s="137">
        <f>SUM(AX647:AX709)</f>
        <v>22</v>
      </c>
      <c r="AY645" s="137">
        <f>SUM(AY647:AY709)</f>
        <v>26</v>
      </c>
      <c r="AZ645" s="137">
        <f>SUM(AZ647:AZ709)</f>
        <v>17</v>
      </c>
      <c r="BA645" s="137">
        <f>SUM(BA647:BA709)</f>
        <v>5</v>
      </c>
      <c r="BB645" s="137">
        <f>SUM(BB647:BB709)</f>
        <v>4</v>
      </c>
      <c r="BC645" s="137">
        <f>SUM(BC647:BC709)</f>
        <v>0</v>
      </c>
      <c r="BD645" s="137">
        <f>SUM(BD647:BD709)</f>
        <v>0</v>
      </c>
      <c r="BE645" s="137">
        <f>SUM(BE647:BE709)</f>
        <v>8</v>
      </c>
      <c r="BF645" s="137">
        <f>SUM(BF647:BF709)</f>
        <v>2</v>
      </c>
      <c r="BG645" s="137">
        <f>SUM(BG647:BG709)</f>
        <v>0</v>
      </c>
      <c r="BH645" s="137">
        <f>SUM(BH647:BH709)</f>
        <v>12</v>
      </c>
      <c r="BI645" s="137">
        <f>SUM(BI647:BI709)</f>
        <v>4</v>
      </c>
      <c r="BJ645" s="137">
        <f>SUM(BJ647:BJ709)</f>
        <v>8</v>
      </c>
      <c r="BK645" s="137">
        <f>SUM(BK647:BK709)</f>
        <v>1</v>
      </c>
      <c r="BL645" s="137">
        <f>SUM(BL647:BL709)</f>
        <v>1</v>
      </c>
      <c r="BM645" s="137">
        <f>SUM(BM647:BM709)</f>
        <v>0</v>
      </c>
      <c r="BN645" s="137">
        <f>SUM(BN647:BN709)</f>
        <v>0</v>
      </c>
      <c r="BO645" s="137">
        <f>SUM(BO647:BO709)</f>
        <v>3</v>
      </c>
      <c r="BP645" s="137">
        <f>SUM(BP647:BP709)</f>
        <v>0</v>
      </c>
      <c r="BQ645" s="137">
        <f>SUM(BQ647:BQ709)</f>
        <v>1</v>
      </c>
      <c r="BR645" s="137">
        <f>SUM(BR647:BR709)</f>
        <v>12</v>
      </c>
      <c r="BS645" s="137">
        <f>SUM(BS647:BS709)</f>
        <v>1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309</v>
      </c>
      <c r="F646" s="137">
        <f>SUM(F647:F686)</f>
        <v>307</v>
      </c>
      <c r="G646" s="137">
        <f>SUM(G647:G686)</f>
        <v>2</v>
      </c>
      <c r="H646" s="137">
        <f>SUM(H647:H686)</f>
        <v>18</v>
      </c>
      <c r="I646" s="137">
        <f>SUM(I647:I686)</f>
        <v>2</v>
      </c>
      <c r="J646" s="137">
        <f>SUM(J647:J686)</f>
        <v>0</v>
      </c>
      <c r="K646" s="137">
        <f>SUM(K647:K686)</f>
        <v>0</v>
      </c>
      <c r="L646" s="137">
        <f>SUM(L647:L686)</f>
        <v>2</v>
      </c>
      <c r="M646" s="137">
        <f>SUM(M647:M686)</f>
        <v>63</v>
      </c>
      <c r="N646" s="137">
        <f>SUM(N647:N686)</f>
        <v>0</v>
      </c>
      <c r="O646" s="137">
        <f>SUM(O647:O686)</f>
        <v>7</v>
      </c>
      <c r="P646" s="137">
        <f>SUM(P647:P686)</f>
        <v>60</v>
      </c>
      <c r="Q646" s="137">
        <f>SUM(Q647:Q686)</f>
        <v>53</v>
      </c>
      <c r="R646" s="137">
        <f>SUM(R647:R686)</f>
        <v>185</v>
      </c>
      <c r="S646" s="137">
        <f>SUM(S647:S686)</f>
        <v>4</v>
      </c>
      <c r="T646" s="137">
        <f>SUM(T647:T686)</f>
        <v>0</v>
      </c>
      <c r="U646" s="137">
        <f>SUM(U647:U686)</f>
        <v>34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2</v>
      </c>
      <c r="Z646" s="137">
        <f>SUM(Z647:Z686)</f>
        <v>6</v>
      </c>
      <c r="AA646" s="137">
        <f>SUM(AA647:AA686)</f>
        <v>1</v>
      </c>
      <c r="AB646" s="137">
        <f>SUM(AB647:AB686)</f>
        <v>0</v>
      </c>
      <c r="AC646" s="137">
        <f>SUM(AC647:AC686)</f>
        <v>0</v>
      </c>
      <c r="AD646" s="137">
        <f>SUM(AD647:AD686)</f>
        <v>5</v>
      </c>
      <c r="AE646" s="137">
        <f>SUM(AE647:AE686)</f>
        <v>1</v>
      </c>
      <c r="AF646" s="137">
        <f>SUM(AF647:AF686)</f>
        <v>0</v>
      </c>
      <c r="AG646" s="137">
        <f>SUM(AG647:AG686)</f>
        <v>8</v>
      </c>
      <c r="AH646" s="137">
        <f>SUM(AH647:AH686)</f>
        <v>3</v>
      </c>
      <c r="AI646" s="137">
        <f>SUM(AI647:AI686)</f>
        <v>4</v>
      </c>
      <c r="AJ646" s="137">
        <f>SUM(AJ647:AJ686)</f>
        <v>0</v>
      </c>
      <c r="AK646" s="137">
        <f>SUM(AK647:AK686)</f>
        <v>244</v>
      </c>
      <c r="AL646" s="137">
        <f>SUM(AL647:AL686)</f>
        <v>21</v>
      </c>
      <c r="AM646" s="137">
        <f>SUM(AM647:AM686)</f>
        <v>0</v>
      </c>
      <c r="AN646" s="137">
        <f>SUM(AN647:AN686)</f>
        <v>1</v>
      </c>
      <c r="AO646" s="137">
        <f>SUM(AO647:AO686)</f>
        <v>40</v>
      </c>
      <c r="AP646" s="137">
        <f>SUM(AP647:AP686)</f>
        <v>10</v>
      </c>
      <c r="AQ646" s="137">
        <f>SUM(AQ647:AQ686)</f>
        <v>56</v>
      </c>
      <c r="AR646" s="137">
        <f>SUM(AR647:AR686)</f>
        <v>80</v>
      </c>
      <c r="AS646" s="137">
        <f>SUM(AS647:AS686)</f>
        <v>123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0</v>
      </c>
      <c r="AX646" s="137">
        <f>SUM(AX647:AX686)</f>
        <v>22</v>
      </c>
      <c r="AY646" s="137">
        <f>SUM(AY647:AY686)</f>
        <v>26</v>
      </c>
      <c r="AZ646" s="137">
        <f>SUM(AZ647:AZ686)</f>
        <v>17</v>
      </c>
      <c r="BA646" s="137">
        <f>SUM(BA647:BA686)</f>
        <v>5</v>
      </c>
      <c r="BB646" s="137">
        <f>SUM(BB647:BB686)</f>
        <v>4</v>
      </c>
      <c r="BC646" s="137">
        <f>SUM(BC647:BC686)</f>
        <v>0</v>
      </c>
      <c r="BD646" s="137">
        <f>SUM(BD647:BD686)</f>
        <v>0</v>
      </c>
      <c r="BE646" s="137">
        <f>SUM(BE647:BE686)</f>
        <v>8</v>
      </c>
      <c r="BF646" s="137">
        <f>SUM(BF647:BF686)</f>
        <v>2</v>
      </c>
      <c r="BG646" s="137">
        <f>SUM(BG647:BG686)</f>
        <v>0</v>
      </c>
      <c r="BH646" s="137">
        <f>SUM(BH647:BH686)</f>
        <v>12</v>
      </c>
      <c r="BI646" s="137">
        <f>SUM(BI647:BI686)</f>
        <v>4</v>
      </c>
      <c r="BJ646" s="137">
        <f>SUM(BJ647:BJ686)</f>
        <v>8</v>
      </c>
      <c r="BK646" s="137">
        <f>SUM(BK647:BK686)</f>
        <v>1</v>
      </c>
      <c r="BL646" s="137">
        <f>SUM(BL647:BL686)</f>
        <v>1</v>
      </c>
      <c r="BM646" s="137">
        <f>SUM(BM647:BM686)</f>
        <v>0</v>
      </c>
      <c r="BN646" s="137">
        <f>SUM(BN647:BN686)</f>
        <v>0</v>
      </c>
      <c r="BO646" s="137">
        <f>SUM(BO647:BO686)</f>
        <v>3</v>
      </c>
      <c r="BP646" s="137">
        <f>SUM(BP647:BP686)</f>
        <v>0</v>
      </c>
      <c r="BQ646" s="137">
        <f>SUM(BQ647:BQ686)</f>
        <v>1</v>
      </c>
      <c r="BR646" s="137">
        <f>SUM(BR647:BR686)</f>
        <v>12</v>
      </c>
      <c r="BS646" s="137">
        <f>SUM(BS647:BS686)</f>
        <v>1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>
      <c r="A649" s="109">
        <v>637</v>
      </c>
      <c r="B649" s="101" t="s">
        <v>968</v>
      </c>
      <c r="C649" s="63" t="s">
        <v>966</v>
      </c>
      <c r="D649" s="56"/>
      <c r="E649" s="137">
        <v>1</v>
      </c>
      <c r="F649" s="137">
        <v>1</v>
      </c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>
        <v>1</v>
      </c>
      <c r="S649" s="137"/>
      <c r="T649" s="137"/>
      <c r="U649" s="137">
        <v>1</v>
      </c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>
        <v>1</v>
      </c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>
      <c r="A652" s="109">
        <v>640</v>
      </c>
      <c r="B652" s="101" t="s">
        <v>972</v>
      </c>
      <c r="C652" s="63" t="s">
        <v>973</v>
      </c>
      <c r="D652" s="56"/>
      <c r="E652" s="137">
        <v>2</v>
      </c>
      <c r="F652" s="137">
        <v>2</v>
      </c>
      <c r="G652" s="137"/>
      <c r="H652" s="137"/>
      <c r="I652" s="137"/>
      <c r="J652" s="137"/>
      <c r="K652" s="137"/>
      <c r="L652" s="137"/>
      <c r="M652" s="137"/>
      <c r="N652" s="137"/>
      <c r="O652" s="137"/>
      <c r="P652" s="137">
        <v>1</v>
      </c>
      <c r="Q652" s="137"/>
      <c r="R652" s="137">
        <v>1</v>
      </c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>
        <v>2</v>
      </c>
      <c r="AL652" s="137"/>
      <c r="AM652" s="137"/>
      <c r="AN652" s="137"/>
      <c r="AO652" s="137"/>
      <c r="AP652" s="137"/>
      <c r="AQ652" s="137">
        <v>1</v>
      </c>
      <c r="AR652" s="137">
        <v>1</v>
      </c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>
      <c r="A653" s="109">
        <v>641</v>
      </c>
      <c r="B653" s="101" t="s">
        <v>974</v>
      </c>
      <c r="C653" s="63" t="s">
        <v>973</v>
      </c>
      <c r="D653" s="56"/>
      <c r="E653" s="137">
        <v>27</v>
      </c>
      <c r="F653" s="137">
        <v>27</v>
      </c>
      <c r="G653" s="137"/>
      <c r="H653" s="137">
        <v>6</v>
      </c>
      <c r="I653" s="137">
        <v>1</v>
      </c>
      <c r="J653" s="137"/>
      <c r="K653" s="137"/>
      <c r="L653" s="137"/>
      <c r="M653" s="137">
        <v>5</v>
      </c>
      <c r="N653" s="137"/>
      <c r="O653" s="137">
        <v>5</v>
      </c>
      <c r="P653" s="137">
        <v>6</v>
      </c>
      <c r="Q653" s="137">
        <v>5</v>
      </c>
      <c r="R653" s="137">
        <v>11</v>
      </c>
      <c r="S653" s="137"/>
      <c r="T653" s="137"/>
      <c r="U653" s="137">
        <v>4</v>
      </c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>
        <v>4</v>
      </c>
      <c r="AH653" s="137"/>
      <c r="AI653" s="137"/>
      <c r="AJ653" s="137"/>
      <c r="AK653" s="137">
        <v>19</v>
      </c>
      <c r="AL653" s="137">
        <v>5</v>
      </c>
      <c r="AM653" s="137"/>
      <c r="AN653" s="137"/>
      <c r="AO653" s="137">
        <v>1</v>
      </c>
      <c r="AP653" s="137">
        <v>1</v>
      </c>
      <c r="AQ653" s="137">
        <v>6</v>
      </c>
      <c r="AR653" s="137">
        <v>6</v>
      </c>
      <c r="AS653" s="137">
        <v>13</v>
      </c>
      <c r="AT653" s="137"/>
      <c r="AU653" s="137"/>
      <c r="AV653" s="137"/>
      <c r="AW653" s="137"/>
      <c r="AX653" s="137">
        <v>1</v>
      </c>
      <c r="AY653" s="137">
        <v>5</v>
      </c>
      <c r="AZ653" s="137">
        <v>4</v>
      </c>
      <c r="BA653" s="137">
        <v>1</v>
      </c>
      <c r="BB653" s="137"/>
      <c r="BC653" s="137"/>
      <c r="BD653" s="137"/>
      <c r="BE653" s="137">
        <v>1</v>
      </c>
      <c r="BF653" s="137">
        <v>1</v>
      </c>
      <c r="BG653" s="137"/>
      <c r="BH653" s="137">
        <v>3</v>
      </c>
      <c r="BI653" s="137"/>
      <c r="BJ653" s="137">
        <v>2</v>
      </c>
      <c r="BK653" s="137"/>
      <c r="BL653" s="137"/>
      <c r="BM653" s="137"/>
      <c r="BN653" s="137"/>
      <c r="BO653" s="137">
        <v>1</v>
      </c>
      <c r="BP653" s="137"/>
      <c r="BQ653" s="137"/>
      <c r="BR653" s="137">
        <v>2</v>
      </c>
      <c r="BS653" s="137"/>
    </row>
    <row r="654" spans="1:71" ht="48">
      <c r="A654" s="109">
        <v>642</v>
      </c>
      <c r="B654" s="101" t="s">
        <v>975</v>
      </c>
      <c r="C654" s="63" t="s">
        <v>973</v>
      </c>
      <c r="D654" s="56"/>
      <c r="E654" s="137">
        <v>5</v>
      </c>
      <c r="F654" s="137">
        <v>5</v>
      </c>
      <c r="G654" s="137"/>
      <c r="H654" s="137"/>
      <c r="I654" s="137"/>
      <c r="J654" s="137"/>
      <c r="K654" s="137"/>
      <c r="L654" s="137"/>
      <c r="M654" s="137"/>
      <c r="N654" s="137"/>
      <c r="O654" s="137">
        <v>1</v>
      </c>
      <c r="P654" s="137">
        <v>2</v>
      </c>
      <c r="Q654" s="137"/>
      <c r="R654" s="137">
        <v>2</v>
      </c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>
        <v>2</v>
      </c>
      <c r="AH654" s="137"/>
      <c r="AI654" s="137"/>
      <c r="AJ654" s="137"/>
      <c r="AK654" s="137">
        <v>3</v>
      </c>
      <c r="AL654" s="137"/>
      <c r="AM654" s="137"/>
      <c r="AN654" s="137"/>
      <c r="AO654" s="137"/>
      <c r="AP654" s="137"/>
      <c r="AQ654" s="137">
        <v>1</v>
      </c>
      <c r="AR654" s="137">
        <v>3</v>
      </c>
      <c r="AS654" s="137">
        <v>1</v>
      </c>
      <c r="AT654" s="137"/>
      <c r="AU654" s="137"/>
      <c r="AV654" s="137"/>
      <c r="AW654" s="137"/>
      <c r="AX654" s="137">
        <v>1</v>
      </c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>
      <c r="A656" s="109">
        <v>644</v>
      </c>
      <c r="B656" s="101" t="s">
        <v>978</v>
      </c>
      <c r="C656" s="63" t="s">
        <v>977</v>
      </c>
      <c r="D656" s="56"/>
      <c r="E656" s="137">
        <v>4</v>
      </c>
      <c r="F656" s="137">
        <v>4</v>
      </c>
      <c r="G656" s="137"/>
      <c r="H656" s="137">
        <v>1</v>
      </c>
      <c r="I656" s="137"/>
      <c r="J656" s="137"/>
      <c r="K656" s="137"/>
      <c r="L656" s="137"/>
      <c r="M656" s="137"/>
      <c r="N656" s="137"/>
      <c r="O656" s="137"/>
      <c r="P656" s="137"/>
      <c r="Q656" s="137"/>
      <c r="R656" s="137">
        <v>4</v>
      </c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>
        <v>1</v>
      </c>
      <c r="AE656" s="137"/>
      <c r="AF656" s="137"/>
      <c r="AG656" s="137"/>
      <c r="AH656" s="137"/>
      <c r="AI656" s="137">
        <v>1</v>
      </c>
      <c r="AJ656" s="137"/>
      <c r="AK656" s="137">
        <v>2</v>
      </c>
      <c r="AL656" s="137"/>
      <c r="AM656" s="137"/>
      <c r="AN656" s="137"/>
      <c r="AO656" s="137"/>
      <c r="AP656" s="137"/>
      <c r="AQ656" s="137">
        <v>1</v>
      </c>
      <c r="AR656" s="137">
        <v>3</v>
      </c>
      <c r="AS656" s="137"/>
      <c r="AT656" s="137"/>
      <c r="AU656" s="137"/>
      <c r="AV656" s="137"/>
      <c r="AW656" s="137"/>
      <c r="AX656" s="137">
        <v>1</v>
      </c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224</v>
      </c>
      <c r="F658" s="137">
        <v>222</v>
      </c>
      <c r="G658" s="137">
        <v>2</v>
      </c>
      <c r="H658" s="137">
        <v>8</v>
      </c>
      <c r="I658" s="137"/>
      <c r="J658" s="137"/>
      <c r="K658" s="137"/>
      <c r="L658" s="137">
        <v>2</v>
      </c>
      <c r="M658" s="137">
        <v>48</v>
      </c>
      <c r="N658" s="137"/>
      <c r="O658" s="137">
        <v>1</v>
      </c>
      <c r="P658" s="137">
        <v>43</v>
      </c>
      <c r="Q658" s="137">
        <v>46</v>
      </c>
      <c r="R658" s="137">
        <v>132</v>
      </c>
      <c r="S658" s="137">
        <v>2</v>
      </c>
      <c r="T658" s="137"/>
      <c r="U658" s="137">
        <v>19</v>
      </c>
      <c r="V658" s="137"/>
      <c r="W658" s="137"/>
      <c r="X658" s="137"/>
      <c r="Y658" s="137">
        <v>2</v>
      </c>
      <c r="Z658" s="137">
        <v>4</v>
      </c>
      <c r="AA658" s="137"/>
      <c r="AB658" s="137"/>
      <c r="AC658" s="137"/>
      <c r="AD658" s="137">
        <v>2</v>
      </c>
      <c r="AE658" s="137">
        <v>1</v>
      </c>
      <c r="AF658" s="137"/>
      <c r="AG658" s="137">
        <v>2</v>
      </c>
      <c r="AH658" s="137"/>
      <c r="AI658" s="137">
        <v>1</v>
      </c>
      <c r="AJ658" s="137"/>
      <c r="AK658" s="137">
        <v>192</v>
      </c>
      <c r="AL658" s="137">
        <v>12</v>
      </c>
      <c r="AM658" s="137"/>
      <c r="AN658" s="137">
        <v>1</v>
      </c>
      <c r="AO658" s="137">
        <v>29</v>
      </c>
      <c r="AP658" s="137">
        <v>5</v>
      </c>
      <c r="AQ658" s="137">
        <v>39</v>
      </c>
      <c r="AR658" s="137">
        <v>56</v>
      </c>
      <c r="AS658" s="137">
        <v>95</v>
      </c>
      <c r="AT658" s="137"/>
      <c r="AU658" s="137"/>
      <c r="AV658" s="137"/>
      <c r="AW658" s="137"/>
      <c r="AX658" s="137">
        <v>15</v>
      </c>
      <c r="AY658" s="137">
        <v>16</v>
      </c>
      <c r="AZ658" s="137">
        <v>10</v>
      </c>
      <c r="BA658" s="137">
        <v>3</v>
      </c>
      <c r="BB658" s="137">
        <v>3</v>
      </c>
      <c r="BC658" s="137"/>
      <c r="BD658" s="137"/>
      <c r="BE658" s="137">
        <v>5</v>
      </c>
      <c r="BF658" s="137">
        <v>1</v>
      </c>
      <c r="BG658" s="137"/>
      <c r="BH658" s="137">
        <v>6</v>
      </c>
      <c r="BI658" s="137">
        <v>4</v>
      </c>
      <c r="BJ658" s="137">
        <v>5</v>
      </c>
      <c r="BK658" s="137">
        <v>1</v>
      </c>
      <c r="BL658" s="137">
        <v>1</v>
      </c>
      <c r="BM658" s="137"/>
      <c r="BN658" s="137"/>
      <c r="BO658" s="137">
        <v>2</v>
      </c>
      <c r="BP658" s="137"/>
      <c r="BQ658" s="137">
        <v>1</v>
      </c>
      <c r="BR658" s="137">
        <v>6</v>
      </c>
      <c r="BS658" s="137">
        <v>1</v>
      </c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36</v>
      </c>
      <c r="F659" s="137">
        <v>36</v>
      </c>
      <c r="G659" s="137"/>
      <c r="H659" s="137">
        <v>2</v>
      </c>
      <c r="I659" s="137">
        <v>1</v>
      </c>
      <c r="J659" s="137"/>
      <c r="K659" s="137"/>
      <c r="L659" s="137"/>
      <c r="M659" s="137">
        <v>9</v>
      </c>
      <c r="N659" s="137"/>
      <c r="O659" s="137"/>
      <c r="P659" s="137">
        <v>6</v>
      </c>
      <c r="Q659" s="137">
        <v>2</v>
      </c>
      <c r="R659" s="137">
        <v>27</v>
      </c>
      <c r="S659" s="137">
        <v>1</v>
      </c>
      <c r="T659" s="137"/>
      <c r="U659" s="137">
        <v>7</v>
      </c>
      <c r="V659" s="137"/>
      <c r="W659" s="137"/>
      <c r="X659" s="137"/>
      <c r="Y659" s="137"/>
      <c r="Z659" s="137">
        <v>2</v>
      </c>
      <c r="AA659" s="137">
        <v>1</v>
      </c>
      <c r="AB659" s="137"/>
      <c r="AC659" s="137"/>
      <c r="AD659" s="137">
        <v>1</v>
      </c>
      <c r="AE659" s="137"/>
      <c r="AF659" s="137"/>
      <c r="AG659" s="137"/>
      <c r="AH659" s="137">
        <v>2</v>
      </c>
      <c r="AI659" s="137">
        <v>2</v>
      </c>
      <c r="AJ659" s="137"/>
      <c r="AK659" s="137">
        <v>21</v>
      </c>
      <c r="AL659" s="137">
        <v>4</v>
      </c>
      <c r="AM659" s="137"/>
      <c r="AN659" s="137"/>
      <c r="AO659" s="137">
        <v>7</v>
      </c>
      <c r="AP659" s="137">
        <v>3</v>
      </c>
      <c r="AQ659" s="137">
        <v>7</v>
      </c>
      <c r="AR659" s="137">
        <v>7</v>
      </c>
      <c r="AS659" s="137">
        <v>12</v>
      </c>
      <c r="AT659" s="137"/>
      <c r="AU659" s="137"/>
      <c r="AV659" s="137"/>
      <c r="AW659" s="137"/>
      <c r="AX659" s="137">
        <v>3</v>
      </c>
      <c r="AY659" s="137">
        <v>5</v>
      </c>
      <c r="AZ659" s="137">
        <v>3</v>
      </c>
      <c r="BA659" s="137">
        <v>1</v>
      </c>
      <c r="BB659" s="137">
        <v>1</v>
      </c>
      <c r="BC659" s="137"/>
      <c r="BD659" s="137"/>
      <c r="BE659" s="137">
        <v>2</v>
      </c>
      <c r="BF659" s="137"/>
      <c r="BG659" s="137"/>
      <c r="BH659" s="137">
        <v>3</v>
      </c>
      <c r="BI659" s="137"/>
      <c r="BJ659" s="137">
        <v>1</v>
      </c>
      <c r="BK659" s="137"/>
      <c r="BL659" s="137"/>
      <c r="BM659" s="137"/>
      <c r="BN659" s="137"/>
      <c r="BO659" s="137"/>
      <c r="BP659" s="137"/>
      <c r="BQ659" s="137"/>
      <c r="BR659" s="137">
        <v>4</v>
      </c>
      <c r="BS659" s="137"/>
    </row>
    <row r="660" spans="1:71" ht="60">
      <c r="A660" s="109">
        <v>648</v>
      </c>
      <c r="B660" s="101" t="s">
        <v>983</v>
      </c>
      <c r="C660" s="63" t="s">
        <v>981</v>
      </c>
      <c r="D660" s="56"/>
      <c r="E660" s="137">
        <v>4</v>
      </c>
      <c r="F660" s="137">
        <v>4</v>
      </c>
      <c r="G660" s="137"/>
      <c r="H660" s="137"/>
      <c r="I660" s="137"/>
      <c r="J660" s="137"/>
      <c r="K660" s="137"/>
      <c r="L660" s="137"/>
      <c r="M660" s="137"/>
      <c r="N660" s="137"/>
      <c r="O660" s="137"/>
      <c r="P660" s="137">
        <v>2</v>
      </c>
      <c r="Q660" s="137"/>
      <c r="R660" s="137">
        <v>2</v>
      </c>
      <c r="S660" s="137"/>
      <c r="T660" s="137"/>
      <c r="U660" s="137">
        <v>3</v>
      </c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>
        <v>1</v>
      </c>
      <c r="AL660" s="137"/>
      <c r="AM660" s="137"/>
      <c r="AN660" s="137"/>
      <c r="AO660" s="137">
        <v>2</v>
      </c>
      <c r="AP660" s="137"/>
      <c r="AQ660" s="137">
        <v>1</v>
      </c>
      <c r="AR660" s="137">
        <v>1</v>
      </c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>
        <v>1</v>
      </c>
      <c r="N661" s="137"/>
      <c r="O661" s="137"/>
      <c r="P661" s="137"/>
      <c r="Q661" s="137"/>
      <c r="R661" s="137">
        <v>1</v>
      </c>
      <c r="S661" s="137">
        <v>1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2</v>
      </c>
      <c r="AL661" s="137"/>
      <c r="AM661" s="137"/>
      <c r="AN661" s="137"/>
      <c r="AO661" s="137"/>
      <c r="AP661" s="137"/>
      <c r="AQ661" s="137"/>
      <c r="AR661" s="137"/>
      <c r="AS661" s="137">
        <v>2</v>
      </c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>
      <c r="A662" s="109">
        <v>650</v>
      </c>
      <c r="B662" s="101" t="s">
        <v>986</v>
      </c>
      <c r="C662" s="63" t="s">
        <v>985</v>
      </c>
      <c r="D662" s="56"/>
      <c r="E662" s="137">
        <v>1</v>
      </c>
      <c r="F662" s="137">
        <v>1</v>
      </c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>
        <v>1</v>
      </c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>
        <v>1</v>
      </c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>
        <v>1</v>
      </c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>
      <c r="A665" s="109">
        <v>653</v>
      </c>
      <c r="B665" s="101" t="s">
        <v>990</v>
      </c>
      <c r="C665" s="63" t="s">
        <v>988</v>
      </c>
      <c r="D665" s="56"/>
      <c r="E665" s="137">
        <v>2</v>
      </c>
      <c r="F665" s="137">
        <v>2</v>
      </c>
      <c r="G665" s="137"/>
      <c r="H665" s="137">
        <v>1</v>
      </c>
      <c r="I665" s="137"/>
      <c r="J665" s="137"/>
      <c r="K665" s="137"/>
      <c r="L665" s="137"/>
      <c r="M665" s="137"/>
      <c r="N665" s="137"/>
      <c r="O665" s="137"/>
      <c r="P665" s="137"/>
      <c r="Q665" s="137"/>
      <c r="R665" s="137">
        <v>2</v>
      </c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>
        <v>2</v>
      </c>
      <c r="AL665" s="137"/>
      <c r="AM665" s="137"/>
      <c r="AN665" s="137"/>
      <c r="AO665" s="137"/>
      <c r="AP665" s="137">
        <v>1</v>
      </c>
      <c r="AQ665" s="137"/>
      <c r="AR665" s="137">
        <v>1</v>
      </c>
      <c r="AS665" s="137"/>
      <c r="AT665" s="137"/>
      <c r="AU665" s="137"/>
      <c r="AV665" s="137"/>
      <c r="AW665" s="137"/>
      <c r="AX665" s="137">
        <v>1</v>
      </c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>
      <c r="A685" s="109">
        <v>673</v>
      </c>
      <c r="B685" s="101" t="s">
        <v>1018</v>
      </c>
      <c r="C685" s="63" t="s">
        <v>1019</v>
      </c>
      <c r="D685" s="56"/>
      <c r="E685" s="137">
        <v>1</v>
      </c>
      <c r="F685" s="137">
        <v>1</v>
      </c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>
        <v>1</v>
      </c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>
        <v>1</v>
      </c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>
        <v>1</v>
      </c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1</v>
      </c>
      <c r="T710" s="137">
        <f>SUM(T711:T735)</f>
        <v>0</v>
      </c>
      <c r="U710" s="137">
        <f>SUM(U711:U735)</f>
        <v>1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1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>
      <c r="A719" s="109">
        <v>707</v>
      </c>
      <c r="B719" s="101" t="s">
        <v>1065</v>
      </c>
      <c r="C719" s="63" t="s">
        <v>1063</v>
      </c>
      <c r="D719" s="56"/>
      <c r="E719" s="137">
        <v>1</v>
      </c>
      <c r="F719" s="137">
        <v>1</v>
      </c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>
        <v>1</v>
      </c>
      <c r="T719" s="137"/>
      <c r="U719" s="137">
        <v>1</v>
      </c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>
        <v>1</v>
      </c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2485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46</v>
      </c>
      <c r="F736" s="137">
        <f>SUM(F737:F801)</f>
        <v>46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8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15</v>
      </c>
      <c r="Q736" s="137">
        <f>SUM(Q737:Q801)</f>
        <v>2</v>
      </c>
      <c r="R736" s="137">
        <f>SUM(R737:R801)</f>
        <v>26</v>
      </c>
      <c r="S736" s="137">
        <f>SUM(S737:S801)</f>
        <v>3</v>
      </c>
      <c r="T736" s="137">
        <f>SUM(T737:T801)</f>
        <v>0</v>
      </c>
      <c r="U736" s="137">
        <f>SUM(U737:U801)</f>
        <v>7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4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3</v>
      </c>
      <c r="AE736" s="137">
        <f>SUM(AE737:AE801)</f>
        <v>0</v>
      </c>
      <c r="AF736" s="137">
        <f>SUM(AF737:AF801)</f>
        <v>0</v>
      </c>
      <c r="AG736" s="137">
        <f>SUM(AG737:AG801)</f>
        <v>1</v>
      </c>
      <c r="AH736" s="137">
        <f>SUM(AH737:AH801)</f>
        <v>0</v>
      </c>
      <c r="AI736" s="137">
        <f>SUM(AI737:AI801)</f>
        <v>2</v>
      </c>
      <c r="AJ736" s="137">
        <f>SUM(AJ737:AJ801)</f>
        <v>0</v>
      </c>
      <c r="AK736" s="137">
        <f>SUM(AK737:AK801)</f>
        <v>29</v>
      </c>
      <c r="AL736" s="137">
        <f>SUM(AL737:AL801)</f>
        <v>2</v>
      </c>
      <c r="AM736" s="137">
        <f>SUM(AM737:AM801)</f>
        <v>0</v>
      </c>
      <c r="AN736" s="137">
        <f>SUM(AN737:AN801)</f>
        <v>0</v>
      </c>
      <c r="AO736" s="137">
        <f>SUM(AO737:AO801)</f>
        <v>5</v>
      </c>
      <c r="AP736" s="137">
        <f>SUM(AP737:AP801)</f>
        <v>0</v>
      </c>
      <c r="AQ736" s="137">
        <f>SUM(AQ737:AQ801)</f>
        <v>8</v>
      </c>
      <c r="AR736" s="137">
        <f>SUM(AR737:AR801)</f>
        <v>11</v>
      </c>
      <c r="AS736" s="137">
        <f>SUM(AS737:AS801)</f>
        <v>22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0</v>
      </c>
      <c r="AX736" s="137">
        <f>SUM(AX737:AX801)</f>
        <v>2</v>
      </c>
      <c r="AY736" s="137">
        <f>SUM(AY737:AY801)</f>
        <v>2</v>
      </c>
      <c r="AZ736" s="137">
        <f>SUM(AZ737:AZ801)</f>
        <v>1</v>
      </c>
      <c r="BA736" s="137">
        <f>SUM(BA737:BA801)</f>
        <v>0</v>
      </c>
      <c r="BB736" s="137">
        <f>SUM(BB737:BB801)</f>
        <v>1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1</v>
      </c>
      <c r="BI736" s="137">
        <f>SUM(BI737:BI801)</f>
        <v>1</v>
      </c>
      <c r="BJ736" s="137">
        <f>SUM(BJ737:BJ801)</f>
        <v>1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1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>
      <c r="A743" s="109">
        <v>731</v>
      </c>
      <c r="B743" s="101" t="s">
        <v>1090</v>
      </c>
      <c r="C743" s="63" t="s">
        <v>1089</v>
      </c>
      <c r="D743" s="56"/>
      <c r="E743" s="137">
        <v>1</v>
      </c>
      <c r="F743" s="137">
        <v>1</v>
      </c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>
        <v>1</v>
      </c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>
        <v>1</v>
      </c>
      <c r="AL743" s="137"/>
      <c r="AM743" s="137"/>
      <c r="AN743" s="137"/>
      <c r="AO743" s="137"/>
      <c r="AP743" s="137"/>
      <c r="AQ743" s="137"/>
      <c r="AR743" s="137"/>
      <c r="AS743" s="137">
        <v>1</v>
      </c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9</v>
      </c>
      <c r="F750" s="137">
        <v>9</v>
      </c>
      <c r="G750" s="137"/>
      <c r="H750" s="137"/>
      <c r="I750" s="137"/>
      <c r="J750" s="137"/>
      <c r="K750" s="137"/>
      <c r="L750" s="137">
        <v>5</v>
      </c>
      <c r="M750" s="137"/>
      <c r="N750" s="137"/>
      <c r="O750" s="137"/>
      <c r="P750" s="137"/>
      <c r="Q750" s="137">
        <v>1</v>
      </c>
      <c r="R750" s="137">
        <v>8</v>
      </c>
      <c r="S750" s="137"/>
      <c r="T750" s="137"/>
      <c r="U750" s="137"/>
      <c r="V750" s="137"/>
      <c r="W750" s="137"/>
      <c r="X750" s="137"/>
      <c r="Y750" s="137"/>
      <c r="Z750" s="137">
        <v>1</v>
      </c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8</v>
      </c>
      <c r="AL750" s="137">
        <v>1</v>
      </c>
      <c r="AM750" s="137"/>
      <c r="AN750" s="137"/>
      <c r="AO750" s="137">
        <v>1</v>
      </c>
      <c r="AP750" s="137"/>
      <c r="AQ750" s="137"/>
      <c r="AR750" s="137">
        <v>1</v>
      </c>
      <c r="AS750" s="137">
        <v>7</v>
      </c>
      <c r="AT750" s="137"/>
      <c r="AU750" s="137"/>
      <c r="AV750" s="137"/>
      <c r="AW750" s="137"/>
      <c r="AX750" s="137"/>
      <c r="AY750" s="137">
        <v>1</v>
      </c>
      <c r="AZ750" s="137"/>
      <c r="BA750" s="137"/>
      <c r="BB750" s="137">
        <v>1</v>
      </c>
      <c r="BC750" s="137"/>
      <c r="BD750" s="137"/>
      <c r="BE750" s="137"/>
      <c r="BF750" s="137"/>
      <c r="BG750" s="137"/>
      <c r="BH750" s="137"/>
      <c r="BI750" s="137">
        <v>1</v>
      </c>
      <c r="BJ750" s="137">
        <v>1</v>
      </c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>
      <c r="A785" s="109">
        <v>773</v>
      </c>
      <c r="B785" s="101" t="s">
        <v>1149</v>
      </c>
      <c r="C785" s="63" t="s">
        <v>1148</v>
      </c>
      <c r="D785" s="56"/>
      <c r="E785" s="137">
        <v>3</v>
      </c>
      <c r="F785" s="137">
        <v>3</v>
      </c>
      <c r="G785" s="137"/>
      <c r="H785" s="137"/>
      <c r="I785" s="137"/>
      <c r="J785" s="137"/>
      <c r="K785" s="137"/>
      <c r="L785" s="137">
        <v>3</v>
      </c>
      <c r="M785" s="137"/>
      <c r="N785" s="137"/>
      <c r="O785" s="137"/>
      <c r="P785" s="137">
        <v>3</v>
      </c>
      <c r="Q785" s="137"/>
      <c r="R785" s="137"/>
      <c r="S785" s="137"/>
      <c r="T785" s="137"/>
      <c r="U785" s="137">
        <v>1</v>
      </c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>
        <v>2</v>
      </c>
      <c r="AL785" s="137"/>
      <c r="AM785" s="137"/>
      <c r="AN785" s="137"/>
      <c r="AO785" s="137"/>
      <c r="AP785" s="137"/>
      <c r="AQ785" s="137"/>
      <c r="AR785" s="137">
        <v>3</v>
      </c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1152</v>
      </c>
      <c r="C788" s="63" t="s">
        <v>1153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>
      <c r="A790" s="109">
        <v>778</v>
      </c>
      <c r="B790" s="101" t="s">
        <v>1155</v>
      </c>
      <c r="C790" s="63" t="s">
        <v>1153</v>
      </c>
      <c r="D790" s="56"/>
      <c r="E790" s="137">
        <v>1</v>
      </c>
      <c r="F790" s="137">
        <v>1</v>
      </c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>
        <v>1</v>
      </c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>
        <v>1</v>
      </c>
      <c r="AL790" s="137"/>
      <c r="AM790" s="137"/>
      <c r="AN790" s="137"/>
      <c r="AO790" s="137"/>
      <c r="AP790" s="137"/>
      <c r="AQ790" s="137"/>
      <c r="AR790" s="137"/>
      <c r="AS790" s="137">
        <v>1</v>
      </c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>
      <c r="A791" s="109">
        <v>779</v>
      </c>
      <c r="B791" s="101" t="s">
        <v>1156</v>
      </c>
      <c r="C791" s="63" t="s">
        <v>1157</v>
      </c>
      <c r="D791" s="56"/>
      <c r="E791" s="137">
        <v>1</v>
      </c>
      <c r="F791" s="137">
        <v>1</v>
      </c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>
        <v>1</v>
      </c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>
        <v>1</v>
      </c>
      <c r="AL791" s="137"/>
      <c r="AM791" s="137"/>
      <c r="AN791" s="137"/>
      <c r="AO791" s="137"/>
      <c r="AP791" s="137"/>
      <c r="AQ791" s="137">
        <v>1</v>
      </c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>
      <c r="A793" s="109">
        <v>781</v>
      </c>
      <c r="B793" s="101" t="s">
        <v>1159</v>
      </c>
      <c r="C793" s="63" t="s">
        <v>1157</v>
      </c>
      <c r="D793" s="56"/>
      <c r="E793" s="137">
        <v>1</v>
      </c>
      <c r="F793" s="137">
        <v>1</v>
      </c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>
        <v>1</v>
      </c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>
        <v>1</v>
      </c>
      <c r="AL793" s="137"/>
      <c r="AM793" s="137"/>
      <c r="AN793" s="137"/>
      <c r="AO793" s="137">
        <v>1</v>
      </c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30</v>
      </c>
      <c r="F794" s="137">
        <v>30</v>
      </c>
      <c r="G794" s="137"/>
      <c r="H794" s="137">
        <v>1</v>
      </c>
      <c r="I794" s="137"/>
      <c r="J794" s="137"/>
      <c r="K794" s="137"/>
      <c r="L794" s="137"/>
      <c r="M794" s="137"/>
      <c r="N794" s="137"/>
      <c r="O794" s="137"/>
      <c r="P794" s="137">
        <v>12</v>
      </c>
      <c r="Q794" s="137">
        <v>1</v>
      </c>
      <c r="R794" s="137">
        <v>14</v>
      </c>
      <c r="S794" s="137">
        <v>3</v>
      </c>
      <c r="T794" s="137"/>
      <c r="U794" s="137">
        <v>6</v>
      </c>
      <c r="V794" s="137"/>
      <c r="W794" s="137"/>
      <c r="X794" s="137"/>
      <c r="Y794" s="137"/>
      <c r="Z794" s="137">
        <v>3</v>
      </c>
      <c r="AA794" s="137"/>
      <c r="AB794" s="137"/>
      <c r="AC794" s="137"/>
      <c r="AD794" s="137">
        <v>3</v>
      </c>
      <c r="AE794" s="137"/>
      <c r="AF794" s="137"/>
      <c r="AG794" s="137">
        <v>1</v>
      </c>
      <c r="AH794" s="137"/>
      <c r="AI794" s="137">
        <v>2</v>
      </c>
      <c r="AJ794" s="137"/>
      <c r="AK794" s="137">
        <v>15</v>
      </c>
      <c r="AL794" s="137">
        <v>1</v>
      </c>
      <c r="AM794" s="137"/>
      <c r="AN794" s="137"/>
      <c r="AO794" s="137">
        <v>3</v>
      </c>
      <c r="AP794" s="137"/>
      <c r="AQ794" s="137">
        <v>7</v>
      </c>
      <c r="AR794" s="137">
        <v>7</v>
      </c>
      <c r="AS794" s="137">
        <v>13</v>
      </c>
      <c r="AT794" s="137"/>
      <c r="AU794" s="137"/>
      <c r="AV794" s="137"/>
      <c r="AW794" s="137"/>
      <c r="AX794" s="137">
        <v>2</v>
      </c>
      <c r="AY794" s="137">
        <v>1</v>
      </c>
      <c r="AZ794" s="137">
        <v>1</v>
      </c>
      <c r="BA794" s="137"/>
      <c r="BB794" s="137"/>
      <c r="BC794" s="137"/>
      <c r="BD794" s="137"/>
      <c r="BE794" s="137"/>
      <c r="BF794" s="137"/>
      <c r="BG794" s="137"/>
      <c r="BH794" s="137">
        <v>1</v>
      </c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>
        <v>1</v>
      </c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1</v>
      </c>
      <c r="F802" s="137">
        <f>SUM(F803:F817)</f>
        <v>1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1</v>
      </c>
      <c r="S802" s="137">
        <f>SUM(S803:S817)</f>
        <v>0</v>
      </c>
      <c r="T802" s="137">
        <f>SUM(T803:T817)</f>
        <v>0</v>
      </c>
      <c r="U802" s="137">
        <f>SUM(U803:U817)</f>
        <v>1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1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>
      <c r="A808" s="109">
        <v>796</v>
      </c>
      <c r="B808" s="101" t="s">
        <v>1171</v>
      </c>
      <c r="C808" s="63" t="s">
        <v>1172</v>
      </c>
      <c r="D808" s="56"/>
      <c r="E808" s="137">
        <v>1</v>
      </c>
      <c r="F808" s="137">
        <v>1</v>
      </c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>
        <v>1</v>
      </c>
      <c r="S808" s="137"/>
      <c r="T808" s="137"/>
      <c r="U808" s="137">
        <v>1</v>
      </c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>
        <v>1</v>
      </c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22</v>
      </c>
      <c r="F818" s="137">
        <f>SUM(F819:F878)</f>
        <v>22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1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1</v>
      </c>
      <c r="R818" s="137">
        <f>SUM(R819:R878)</f>
        <v>19</v>
      </c>
      <c r="S818" s="137">
        <f>SUM(S819:S878)</f>
        <v>2</v>
      </c>
      <c r="T818" s="137">
        <f>SUM(T819:T878)</f>
        <v>0</v>
      </c>
      <c r="U818" s="137">
        <f>SUM(U819:U878)</f>
        <v>3</v>
      </c>
      <c r="V818" s="137">
        <f>SUM(V819:V878)</f>
        <v>1</v>
      </c>
      <c r="W818" s="137">
        <f>SUM(W819:W878)</f>
        <v>0</v>
      </c>
      <c r="X818" s="137">
        <f>SUM(X819:X878)</f>
        <v>0</v>
      </c>
      <c r="Y818" s="137">
        <f>SUM(Y819:Y878)</f>
        <v>6</v>
      </c>
      <c r="Z818" s="137">
        <f>SUM(Z819:Z878)</f>
        <v>2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1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9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8</v>
      </c>
      <c r="AP818" s="137">
        <f>SUM(AP819:AP878)</f>
        <v>1</v>
      </c>
      <c r="AQ818" s="137">
        <f>SUM(AQ819:AQ878)</f>
        <v>3</v>
      </c>
      <c r="AR818" s="137">
        <f>SUM(AR819:AR878)</f>
        <v>4</v>
      </c>
      <c r="AS818" s="137">
        <f>SUM(AS819:AS878)</f>
        <v>6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>
      <c r="A826" s="109">
        <v>814</v>
      </c>
      <c r="B826" s="101" t="s">
        <v>1196</v>
      </c>
      <c r="C826" s="63" t="s">
        <v>1195</v>
      </c>
      <c r="D826" s="56"/>
      <c r="E826" s="137">
        <v>2</v>
      </c>
      <c r="F826" s="137">
        <v>2</v>
      </c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>
        <v>1</v>
      </c>
      <c r="R826" s="137">
        <v>1</v>
      </c>
      <c r="S826" s="137"/>
      <c r="T826" s="137"/>
      <c r="U826" s="137"/>
      <c r="V826" s="137"/>
      <c r="W826" s="137"/>
      <c r="X826" s="137"/>
      <c r="Y826" s="137">
        <v>2</v>
      </c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>
        <v>2</v>
      </c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1205</v>
      </c>
      <c r="C834" s="63" t="s">
        <v>1206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>
      <c r="A841" s="109">
        <v>829</v>
      </c>
      <c r="B841" s="101" t="s">
        <v>1212</v>
      </c>
      <c r="C841" s="63" t="s">
        <v>1211</v>
      </c>
      <c r="D841" s="56"/>
      <c r="E841" s="137">
        <v>3</v>
      </c>
      <c r="F841" s="137">
        <v>3</v>
      </c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>
        <v>2</v>
      </c>
      <c r="S841" s="137">
        <v>1</v>
      </c>
      <c r="T841" s="137"/>
      <c r="U841" s="137"/>
      <c r="V841" s="137"/>
      <c r="W841" s="137"/>
      <c r="X841" s="137"/>
      <c r="Y841" s="137">
        <v>3</v>
      </c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>
        <v>2</v>
      </c>
      <c r="AP841" s="137"/>
      <c r="AQ841" s="137">
        <v>1</v>
      </c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>
      <c r="A842" s="109">
        <v>830</v>
      </c>
      <c r="B842" s="101" t="s">
        <v>1213</v>
      </c>
      <c r="C842" s="63" t="s">
        <v>1214</v>
      </c>
      <c r="D842" s="56"/>
      <c r="E842" s="137">
        <v>2</v>
      </c>
      <c r="F842" s="137">
        <v>2</v>
      </c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>
        <v>2</v>
      </c>
      <c r="S842" s="137"/>
      <c r="T842" s="137"/>
      <c r="U842" s="137"/>
      <c r="V842" s="137"/>
      <c r="W842" s="137"/>
      <c r="X842" s="137"/>
      <c r="Y842" s="137">
        <v>1</v>
      </c>
      <c r="Z842" s="137">
        <v>1</v>
      </c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>
        <v>1</v>
      </c>
      <c r="AP842" s="137"/>
      <c r="AQ842" s="137"/>
      <c r="AR842" s="137"/>
      <c r="AS842" s="137">
        <v>1</v>
      </c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12</v>
      </c>
      <c r="F863" s="137">
        <v>12</v>
      </c>
      <c r="G863" s="137"/>
      <c r="H863" s="137"/>
      <c r="I863" s="137"/>
      <c r="J863" s="137"/>
      <c r="K863" s="137"/>
      <c r="L863" s="137">
        <v>1</v>
      </c>
      <c r="M863" s="137"/>
      <c r="N863" s="137"/>
      <c r="O863" s="137"/>
      <c r="P863" s="137"/>
      <c r="Q863" s="137"/>
      <c r="R863" s="137">
        <v>11</v>
      </c>
      <c r="S863" s="137">
        <v>1</v>
      </c>
      <c r="T863" s="137"/>
      <c r="U863" s="137">
        <v>3</v>
      </c>
      <c r="V863" s="137"/>
      <c r="W863" s="137"/>
      <c r="X863" s="137"/>
      <c r="Y863" s="137"/>
      <c r="Z863" s="137">
        <v>1</v>
      </c>
      <c r="AA863" s="137"/>
      <c r="AB863" s="137"/>
      <c r="AC863" s="137"/>
      <c r="AD863" s="137">
        <v>1</v>
      </c>
      <c r="AE863" s="137"/>
      <c r="AF863" s="137"/>
      <c r="AG863" s="137"/>
      <c r="AH863" s="137"/>
      <c r="AI863" s="137"/>
      <c r="AJ863" s="137"/>
      <c r="AK863" s="137">
        <v>7</v>
      </c>
      <c r="AL863" s="137"/>
      <c r="AM863" s="137"/>
      <c r="AN863" s="137"/>
      <c r="AO863" s="137">
        <v>1</v>
      </c>
      <c r="AP863" s="137"/>
      <c r="AQ863" s="137">
        <v>2</v>
      </c>
      <c r="AR863" s="137">
        <v>4</v>
      </c>
      <c r="AS863" s="137">
        <v>5</v>
      </c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1246</v>
      </c>
      <c r="C871" s="63" t="s">
        <v>1243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>
      <c r="A872" s="109">
        <v>860</v>
      </c>
      <c r="B872" s="101" t="s">
        <v>1247</v>
      </c>
      <c r="C872" s="63" t="s">
        <v>1243</v>
      </c>
      <c r="D872" s="56"/>
      <c r="E872" s="137">
        <v>3</v>
      </c>
      <c r="F872" s="137">
        <v>3</v>
      </c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>
        <v>3</v>
      </c>
      <c r="S872" s="137"/>
      <c r="T872" s="137"/>
      <c r="U872" s="137"/>
      <c r="V872" s="137">
        <v>1</v>
      </c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>
        <v>2</v>
      </c>
      <c r="AL872" s="137"/>
      <c r="AM872" s="137"/>
      <c r="AN872" s="137"/>
      <c r="AO872" s="137">
        <v>2</v>
      </c>
      <c r="AP872" s="137">
        <v>1</v>
      </c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10</v>
      </c>
      <c r="F879" s="137">
        <f>SUM(F880:F944)</f>
        <v>10</v>
      </c>
      <c r="G879" s="137">
        <f>SUM(G880:G944)</f>
        <v>0</v>
      </c>
      <c r="H879" s="137">
        <f>SUM(H880:H944)</f>
        <v>1</v>
      </c>
      <c r="I879" s="137">
        <f>SUM(I880:I944)</f>
        <v>1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3</v>
      </c>
      <c r="Q879" s="137">
        <f>SUM(Q880:Q944)</f>
        <v>1</v>
      </c>
      <c r="R879" s="137">
        <f>SUM(R880:R944)</f>
        <v>5</v>
      </c>
      <c r="S879" s="137">
        <f>SUM(S880:S944)</f>
        <v>1</v>
      </c>
      <c r="T879" s="137">
        <f>SUM(T880:T944)</f>
        <v>0</v>
      </c>
      <c r="U879" s="137">
        <f>SUM(U880:U944)</f>
        <v>1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9</v>
      </c>
      <c r="AL879" s="137">
        <f>SUM(AL880:AL944)</f>
        <v>5</v>
      </c>
      <c r="AM879" s="137">
        <f>SUM(AM880:AM944)</f>
        <v>0</v>
      </c>
      <c r="AN879" s="137">
        <f>SUM(AN880:AN944)</f>
        <v>0</v>
      </c>
      <c r="AO879" s="137">
        <f>SUM(AO880:AO944)</f>
        <v>2</v>
      </c>
      <c r="AP879" s="137">
        <f>SUM(AP880:AP944)</f>
        <v>0</v>
      </c>
      <c r="AQ879" s="137">
        <f>SUM(AQ880:AQ944)</f>
        <v>0</v>
      </c>
      <c r="AR879" s="137">
        <f>SUM(AR880:AR944)</f>
        <v>5</v>
      </c>
      <c r="AS879" s="137">
        <f>SUM(AS880:AS944)</f>
        <v>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2</v>
      </c>
      <c r="AY879" s="137">
        <f>SUM(AY880:AY944)</f>
        <v>5</v>
      </c>
      <c r="AZ879" s="137">
        <f>SUM(AZ880:AZ944)</f>
        <v>2</v>
      </c>
      <c r="BA879" s="137">
        <f>SUM(BA880:BA944)</f>
        <v>2</v>
      </c>
      <c r="BB879" s="137">
        <f>SUM(BB880:BB944)</f>
        <v>1</v>
      </c>
      <c r="BC879" s="137">
        <f>SUM(BC880:BC944)</f>
        <v>0</v>
      </c>
      <c r="BD879" s="137">
        <f>SUM(BD880:BD944)</f>
        <v>0</v>
      </c>
      <c r="BE879" s="137">
        <f>SUM(BE880:BE944)</f>
        <v>2</v>
      </c>
      <c r="BF879" s="137">
        <f>SUM(BF880:BF944)</f>
        <v>0</v>
      </c>
      <c r="BG879" s="137">
        <f>SUM(BG880:BG944)</f>
        <v>0</v>
      </c>
      <c r="BH879" s="137">
        <f>SUM(BH880:BH944)</f>
        <v>2</v>
      </c>
      <c r="BI879" s="137">
        <f>SUM(BI880:BI944)</f>
        <v>1</v>
      </c>
      <c r="BJ879" s="137">
        <f>SUM(BJ880:BJ944)</f>
        <v>1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3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1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1294</v>
      </c>
      <c r="C905" s="63" t="s">
        <v>1295</v>
      </c>
      <c r="D905" s="56"/>
      <c r="E905" s="137">
        <v>1</v>
      </c>
      <c r="F905" s="137">
        <v>1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>
        <v>1</v>
      </c>
      <c r="T905" s="137"/>
      <c r="U905" s="137">
        <v>1</v>
      </c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>
        <v>1</v>
      </c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>
      <c r="A910" s="109">
        <v>898</v>
      </c>
      <c r="B910" s="101" t="s">
        <v>1301</v>
      </c>
      <c r="C910" s="63" t="s">
        <v>1300</v>
      </c>
      <c r="D910" s="56"/>
      <c r="E910" s="137">
        <v>1</v>
      </c>
      <c r="F910" s="137">
        <v>1</v>
      </c>
      <c r="G910" s="137"/>
      <c r="H910" s="137"/>
      <c r="I910" s="137"/>
      <c r="J910" s="137"/>
      <c r="K910" s="137"/>
      <c r="L910" s="137"/>
      <c r="M910" s="137"/>
      <c r="N910" s="137"/>
      <c r="O910" s="137"/>
      <c r="P910" s="137">
        <v>1</v>
      </c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>
        <v>1</v>
      </c>
      <c r="AL910" s="137"/>
      <c r="AM910" s="137"/>
      <c r="AN910" s="137"/>
      <c r="AO910" s="137"/>
      <c r="AP910" s="137"/>
      <c r="AQ910" s="137"/>
      <c r="AR910" s="137"/>
      <c r="AS910" s="137">
        <v>1</v>
      </c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>
      <c r="A912" s="109">
        <v>900</v>
      </c>
      <c r="B912" s="101" t="s">
        <v>1304</v>
      </c>
      <c r="C912" s="63" t="s">
        <v>1303</v>
      </c>
      <c r="D912" s="56"/>
      <c r="E912" s="137">
        <v>1</v>
      </c>
      <c r="F912" s="137">
        <v>1</v>
      </c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>
        <v>1</v>
      </c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>
        <v>1</v>
      </c>
      <c r="AL912" s="137">
        <v>1</v>
      </c>
      <c r="AM912" s="137"/>
      <c r="AN912" s="137"/>
      <c r="AO912" s="137"/>
      <c r="AP912" s="137"/>
      <c r="AQ912" s="137"/>
      <c r="AR912" s="137">
        <v>1</v>
      </c>
      <c r="AS912" s="137"/>
      <c r="AT912" s="137"/>
      <c r="AU912" s="137"/>
      <c r="AV912" s="137"/>
      <c r="AW912" s="137"/>
      <c r="AX912" s="137"/>
      <c r="AY912" s="137">
        <v>1</v>
      </c>
      <c r="AZ912" s="137"/>
      <c r="BA912" s="137"/>
      <c r="BB912" s="137">
        <v>1</v>
      </c>
      <c r="BC912" s="137"/>
      <c r="BD912" s="137"/>
      <c r="BE912" s="137"/>
      <c r="BF912" s="137"/>
      <c r="BG912" s="137"/>
      <c r="BH912" s="137"/>
      <c r="BI912" s="137">
        <v>1</v>
      </c>
      <c r="BJ912" s="137">
        <v>1</v>
      </c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1305</v>
      </c>
      <c r="C913" s="63" t="s">
        <v>1306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1316</v>
      </c>
      <c r="C920" s="63" t="s">
        <v>1315</v>
      </c>
      <c r="D920" s="56"/>
      <c r="E920" s="137">
        <v>4</v>
      </c>
      <c r="F920" s="137">
        <v>4</v>
      </c>
      <c r="G920" s="137"/>
      <c r="H920" s="137">
        <v>1</v>
      </c>
      <c r="I920" s="137"/>
      <c r="J920" s="137"/>
      <c r="K920" s="137"/>
      <c r="L920" s="137"/>
      <c r="M920" s="137"/>
      <c r="N920" s="137"/>
      <c r="O920" s="137"/>
      <c r="P920" s="137">
        <v>2</v>
      </c>
      <c r="Q920" s="137">
        <v>1</v>
      </c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4</v>
      </c>
      <c r="AL920" s="137">
        <v>4</v>
      </c>
      <c r="AM920" s="137"/>
      <c r="AN920" s="137"/>
      <c r="AO920" s="137">
        <v>1</v>
      </c>
      <c r="AP920" s="137"/>
      <c r="AQ920" s="137"/>
      <c r="AR920" s="137">
        <v>2</v>
      </c>
      <c r="AS920" s="137">
        <v>1</v>
      </c>
      <c r="AT920" s="137"/>
      <c r="AU920" s="137"/>
      <c r="AV920" s="137"/>
      <c r="AW920" s="137"/>
      <c r="AX920" s="137"/>
      <c r="AY920" s="137">
        <v>4</v>
      </c>
      <c r="AZ920" s="137">
        <v>2</v>
      </c>
      <c r="BA920" s="137">
        <v>2</v>
      </c>
      <c r="BB920" s="137"/>
      <c r="BC920" s="137"/>
      <c r="BD920" s="137"/>
      <c r="BE920" s="137">
        <v>2</v>
      </c>
      <c r="BF920" s="137"/>
      <c r="BG920" s="137"/>
      <c r="BH920" s="137">
        <v>2</v>
      </c>
      <c r="BI920" s="137"/>
      <c r="BJ920" s="137"/>
      <c r="BK920" s="137"/>
      <c r="BL920" s="137"/>
      <c r="BM920" s="137"/>
      <c r="BN920" s="137"/>
      <c r="BO920" s="137">
        <v>3</v>
      </c>
      <c r="BP920" s="137"/>
      <c r="BQ920" s="137"/>
      <c r="BR920" s="137"/>
      <c r="BS920" s="137">
        <v>1</v>
      </c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>
      <c r="A932" s="109">
        <v>920</v>
      </c>
      <c r="B932" s="101">
        <v>395</v>
      </c>
      <c r="C932" s="63" t="s">
        <v>1329</v>
      </c>
      <c r="D932" s="56"/>
      <c r="E932" s="137">
        <v>2</v>
      </c>
      <c r="F932" s="137">
        <v>2</v>
      </c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>
        <v>2</v>
      </c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>
        <v>2</v>
      </c>
      <c r="AL932" s="137"/>
      <c r="AM932" s="137"/>
      <c r="AN932" s="137"/>
      <c r="AO932" s="137"/>
      <c r="AP932" s="137"/>
      <c r="AQ932" s="137"/>
      <c r="AR932" s="137">
        <v>1</v>
      </c>
      <c r="AS932" s="137">
        <v>1</v>
      </c>
      <c r="AT932" s="137"/>
      <c r="AU932" s="137"/>
      <c r="AV932" s="137"/>
      <c r="AW932" s="137"/>
      <c r="AX932" s="137">
        <v>2</v>
      </c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>
      <c r="A933" s="109">
        <v>921</v>
      </c>
      <c r="B933" s="101" t="s">
        <v>1330</v>
      </c>
      <c r="C933" s="63" t="s">
        <v>1331</v>
      </c>
      <c r="D933" s="56"/>
      <c r="E933" s="137">
        <v>1</v>
      </c>
      <c r="F933" s="137">
        <v>1</v>
      </c>
      <c r="G933" s="137"/>
      <c r="H933" s="137"/>
      <c r="I933" s="137">
        <v>1</v>
      </c>
      <c r="J933" s="137"/>
      <c r="K933" s="137"/>
      <c r="L933" s="137"/>
      <c r="M933" s="137"/>
      <c r="N933" s="137"/>
      <c r="O933" s="137"/>
      <c r="P933" s="137"/>
      <c r="Q933" s="137"/>
      <c r="R933" s="137">
        <v>1</v>
      </c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>
        <v>1</v>
      </c>
      <c r="AL933" s="137"/>
      <c r="AM933" s="137"/>
      <c r="AN933" s="137"/>
      <c r="AO933" s="137"/>
      <c r="AP933" s="137"/>
      <c r="AQ933" s="137"/>
      <c r="AR933" s="137">
        <v>1</v>
      </c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11</v>
      </c>
      <c r="F945" s="137">
        <f>SUM(F946:F1051)</f>
        <v>11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1</v>
      </c>
      <c r="Q945" s="137">
        <f>SUM(Q946:Q1051)</f>
        <v>3</v>
      </c>
      <c r="R945" s="137">
        <f>SUM(R946:R1051)</f>
        <v>5</v>
      </c>
      <c r="S945" s="137">
        <f>SUM(S946:S1051)</f>
        <v>2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11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1</v>
      </c>
      <c r="AQ945" s="137">
        <f>SUM(AQ946:AQ1051)</f>
        <v>4</v>
      </c>
      <c r="AR945" s="137">
        <f>SUM(AR946:AR1051)</f>
        <v>4</v>
      </c>
      <c r="AS945" s="137">
        <f>SUM(AS946:AS1051)</f>
        <v>2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>
      <c r="A968" s="109">
        <v>956</v>
      </c>
      <c r="B968" s="101" t="s">
        <v>1377</v>
      </c>
      <c r="C968" s="63" t="s">
        <v>1374</v>
      </c>
      <c r="D968" s="56"/>
      <c r="E968" s="137">
        <v>4</v>
      </c>
      <c r="F968" s="137">
        <v>4</v>
      </c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>
        <v>1</v>
      </c>
      <c r="R968" s="137">
        <v>3</v>
      </c>
      <c r="S968" s="137"/>
      <c r="T968" s="137"/>
      <c r="U968" s="137"/>
      <c r="V968" s="137"/>
      <c r="W968" s="137"/>
      <c r="X968" s="137"/>
      <c r="Y968" s="137"/>
      <c r="Z968" s="137">
        <v>4</v>
      </c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>
        <v>2</v>
      </c>
      <c r="AR968" s="137">
        <v>2</v>
      </c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>
      <c r="A969" s="109">
        <v>957</v>
      </c>
      <c r="B969" s="101" t="s">
        <v>1378</v>
      </c>
      <c r="C969" s="63" t="s">
        <v>1374</v>
      </c>
      <c r="D969" s="56"/>
      <c r="E969" s="137">
        <v>4</v>
      </c>
      <c r="F969" s="137">
        <v>4</v>
      </c>
      <c r="G969" s="137"/>
      <c r="H969" s="137"/>
      <c r="I969" s="137"/>
      <c r="J969" s="137"/>
      <c r="K969" s="137"/>
      <c r="L969" s="137"/>
      <c r="M969" s="137"/>
      <c r="N969" s="137"/>
      <c r="O969" s="137"/>
      <c r="P969" s="137">
        <v>1</v>
      </c>
      <c r="Q969" s="137">
        <v>2</v>
      </c>
      <c r="R969" s="137">
        <v>1</v>
      </c>
      <c r="S969" s="137"/>
      <c r="T969" s="137"/>
      <c r="U969" s="137"/>
      <c r="V969" s="137"/>
      <c r="W969" s="137"/>
      <c r="X969" s="137"/>
      <c r="Y969" s="137"/>
      <c r="Z969" s="137">
        <v>4</v>
      </c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>
        <v>1</v>
      </c>
      <c r="AQ969" s="137">
        <v>1</v>
      </c>
      <c r="AR969" s="137">
        <v>1</v>
      </c>
      <c r="AS969" s="137">
        <v>1</v>
      </c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>
      <c r="A994" s="109">
        <v>982</v>
      </c>
      <c r="B994" s="101" t="s">
        <v>1410</v>
      </c>
      <c r="C994" s="63" t="s">
        <v>1411</v>
      </c>
      <c r="D994" s="56"/>
      <c r="E994" s="137">
        <v>1</v>
      </c>
      <c r="F994" s="137">
        <v>1</v>
      </c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>
        <v>1</v>
      </c>
      <c r="T994" s="137"/>
      <c r="U994" s="137"/>
      <c r="V994" s="137"/>
      <c r="W994" s="137"/>
      <c r="X994" s="137"/>
      <c r="Y994" s="137"/>
      <c r="Z994" s="137">
        <v>1</v>
      </c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>
        <v>1</v>
      </c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>
      <c r="A1023" s="109">
        <v>1011</v>
      </c>
      <c r="B1023" s="101" t="s">
        <v>1448</v>
      </c>
      <c r="C1023" s="63" t="s">
        <v>1446</v>
      </c>
      <c r="D1023" s="56"/>
      <c r="E1023" s="137">
        <v>2</v>
      </c>
      <c r="F1023" s="137">
        <v>2</v>
      </c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>
        <v>1</v>
      </c>
      <c r="S1023" s="137">
        <v>1</v>
      </c>
      <c r="T1023" s="137"/>
      <c r="U1023" s="137"/>
      <c r="V1023" s="137"/>
      <c r="W1023" s="137"/>
      <c r="X1023" s="137"/>
      <c r="Y1023" s="137"/>
      <c r="Z1023" s="137">
        <v>2</v>
      </c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>
        <v>1</v>
      </c>
      <c r="AR1023" s="137"/>
      <c r="AS1023" s="137">
        <v>1</v>
      </c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7</v>
      </c>
      <c r="F1052" s="137">
        <f>SUM(F1053:F1079)</f>
        <v>6</v>
      </c>
      <c r="G1052" s="137">
        <f>SUM(G1053:G1079)</f>
        <v>1</v>
      </c>
      <c r="H1052" s="137">
        <f>SUM(H1053:H1079)</f>
        <v>4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2</v>
      </c>
      <c r="S1052" s="137">
        <f>SUM(S1053:S1079)</f>
        <v>2</v>
      </c>
      <c r="T1052" s="137">
        <f>SUM(T1053:T1079)</f>
        <v>3</v>
      </c>
      <c r="U1052" s="137">
        <f>SUM(U1053:U1079)</f>
        <v>3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1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2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1</v>
      </c>
      <c r="AP1052" s="137">
        <f>SUM(AP1053:AP1079)</f>
        <v>2</v>
      </c>
      <c r="AQ1052" s="137">
        <f>SUM(AQ1053:AQ1079)</f>
        <v>2</v>
      </c>
      <c r="AR1052" s="137">
        <f>SUM(AR1053:AR1079)</f>
        <v>1</v>
      </c>
      <c r="AS1052" s="137">
        <f>SUM(AS1053:AS1079)</f>
        <v>1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1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>
      <c r="A1053" s="109">
        <v>1041</v>
      </c>
      <c r="B1053" s="101">
        <v>436</v>
      </c>
      <c r="C1053" s="63" t="s">
        <v>1481</v>
      </c>
      <c r="D1053" s="56"/>
      <c r="E1053" s="137">
        <v>1</v>
      </c>
      <c r="F1053" s="137">
        <v>1</v>
      </c>
      <c r="G1053" s="137"/>
      <c r="H1053" s="137">
        <v>1</v>
      </c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>
        <v>1</v>
      </c>
      <c r="U1053" s="137"/>
      <c r="V1053" s="137"/>
      <c r="W1053" s="137"/>
      <c r="X1053" s="137"/>
      <c r="Y1053" s="137"/>
      <c r="Z1053" s="137"/>
      <c r="AA1053" s="137">
        <v>1</v>
      </c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>
        <v>1</v>
      </c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>
      <c r="A1055" s="109">
        <v>1043</v>
      </c>
      <c r="B1055" s="101" t="s">
        <v>1484</v>
      </c>
      <c r="C1055" s="63" t="s">
        <v>1483</v>
      </c>
      <c r="D1055" s="56"/>
      <c r="E1055" s="137">
        <v>1</v>
      </c>
      <c r="F1055" s="137">
        <v>1</v>
      </c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>
        <v>1</v>
      </c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>
        <v>1</v>
      </c>
      <c r="AL1055" s="137"/>
      <c r="AM1055" s="137"/>
      <c r="AN1055" s="137"/>
      <c r="AO1055" s="137"/>
      <c r="AP1055" s="137">
        <v>1</v>
      </c>
      <c r="AQ1055" s="137"/>
      <c r="AR1055" s="137"/>
      <c r="AS1055" s="137"/>
      <c r="AT1055" s="137"/>
      <c r="AU1055" s="137"/>
      <c r="AV1055" s="137"/>
      <c r="AW1055" s="139"/>
      <c r="AX1055" s="139">
        <v>1</v>
      </c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2527</v>
      </c>
      <c r="C1057" s="63" t="s">
        <v>2526</v>
      </c>
      <c r="D1057" s="56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>
        <v>1</v>
      </c>
      <c r="S1057" s="137"/>
      <c r="T1057" s="137"/>
      <c r="U1057" s="137">
        <v>1</v>
      </c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>
        <v>1</v>
      </c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>
      <c r="A1058" s="109">
        <v>1046</v>
      </c>
      <c r="B1058" s="101" t="s">
        <v>2528</v>
      </c>
      <c r="C1058" s="63" t="s">
        <v>2526</v>
      </c>
      <c r="D1058" s="56"/>
      <c r="E1058" s="137">
        <v>3</v>
      </c>
      <c r="F1058" s="137">
        <v>2</v>
      </c>
      <c r="G1058" s="137">
        <v>1</v>
      </c>
      <c r="H1058" s="137">
        <v>3</v>
      </c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>
        <v>1</v>
      </c>
      <c r="S1058" s="137"/>
      <c r="T1058" s="137">
        <v>2</v>
      </c>
      <c r="U1058" s="137">
        <v>1</v>
      </c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>
        <v>2</v>
      </c>
      <c r="AJ1058" s="137"/>
      <c r="AK1058" s="137"/>
      <c r="AL1058" s="137"/>
      <c r="AM1058" s="137"/>
      <c r="AN1058" s="137"/>
      <c r="AO1058" s="137"/>
      <c r="AP1058" s="137"/>
      <c r="AQ1058" s="137">
        <v>1</v>
      </c>
      <c r="AR1058" s="137">
        <v>1</v>
      </c>
      <c r="AS1058" s="137">
        <v>1</v>
      </c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>
      <c r="A1059" s="109">
        <v>1047</v>
      </c>
      <c r="B1059" s="101" t="s">
        <v>2529</v>
      </c>
      <c r="C1059" s="63" t="s">
        <v>2526</v>
      </c>
      <c r="D1059" s="56"/>
      <c r="E1059" s="137">
        <v>1</v>
      </c>
      <c r="F1059" s="137">
        <v>1</v>
      </c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>
        <v>1</v>
      </c>
      <c r="T1059" s="137"/>
      <c r="U1059" s="137">
        <v>1</v>
      </c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>
        <v>1</v>
      </c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824</v>
      </c>
      <c r="F1694" s="142">
        <f>SUM(F13,F44,F110,F132,F154,F238,F285,F415,F466,F537,F548,F592,F645,F710,F736,F802,F818,F879,F945,F1052,F1081:F1693)</f>
        <v>802</v>
      </c>
      <c r="G1694" s="142">
        <f>SUM(G13,G44,G110,G132,G154,G238,G285,G415,G466,G537,G548,G592,G645,G710,G736,G802,G818,G879,G945,G1052,G1081:G1693)</f>
        <v>20</v>
      </c>
      <c r="H1694" s="142">
        <f>SUM(H13,H44,H110,H132,H154,H238,H285,H415,H466,H537,H548,H592,H645,H710,H736,H802,H818,H879,H945,H1052,H1081:H1693)</f>
        <v>81</v>
      </c>
      <c r="I1694" s="142">
        <f>SUM(I13,I44,I110,I132,I154,I238,I285,I415,I466,I537,I548,I592,I645,I710,I736,I802,I818,I879,I945,I1052,I1081:I1693)</f>
        <v>71</v>
      </c>
      <c r="J1694" s="142">
        <f>SUM(J13,J44,J110,J132,J154,J238,J285,J415,J466,J537,J548,J592,J645,J710,J736,J802,J818,J879,J945,J1052,J1081:J1693)</f>
        <v>10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51</v>
      </c>
      <c r="M1694" s="142">
        <f>SUM(M13,M44,M110,M132,M154,M238,M285,M415,M466,M537,M548,M592,M645,M710,M736,M802,M818,M879,M945,M1052,M1081:M1693)</f>
        <v>67</v>
      </c>
      <c r="N1694" s="142">
        <f>SUM(N13,N44,N110,N132,N154,N238,N285,N415,N466,N537,N548,N592,N645,N710,N736,N802,N818,N879,N945,N1052,N1081:N1693)</f>
        <v>7</v>
      </c>
      <c r="O1694" s="142">
        <f>SUM(O13,O44,O110,O132,O154,O238,O285,O415,O466,O537,O548,O592,O645,O710,O736,O802,O818,O879,O945,O1052,O1081:O1693)</f>
        <v>21</v>
      </c>
      <c r="P1694" s="142">
        <f>SUM(P13,P44,P110,P132,P154,P238,P285,P415,P466,P537,P548,P592,P645,P710,P736,P802,P818,P879,P945,P1052,P1081:P1693)</f>
        <v>140</v>
      </c>
      <c r="Q1694" s="142">
        <f>SUM(Q13,Q44,Q110,Q132,Q154,Q238,Q285,Q415,Q466,Q537,Q548,Q592,Q645,Q710,Q736,Q802,Q818,Q879,Q945,Q1052,Q1081:Q1693)</f>
        <v>113</v>
      </c>
      <c r="R1694" s="142">
        <f>SUM(R13,R44,R110,R132,R154,R238,R285,R415,R466,R537,R548,R592,R645,R710,R736,R802,R818,R879,R945,R1052,R1081:R1693)</f>
        <v>467</v>
      </c>
      <c r="S1694" s="142">
        <f>SUM(S13,S44,S110,S132,S154,S238,S285,S415,S466,S537,S548,S592,S645,S710,S736,S802,S818,S879,S945,S1052,S1081:S1693)</f>
        <v>64</v>
      </c>
      <c r="T1694" s="142">
        <f>SUM(T13,T44,T110,T132,T154,T238,T285,T415,T466,T537,T548,T592,T645,T710,T736,T802,T818,T879,T945,T1052,T1081:T1693)</f>
        <v>12</v>
      </c>
      <c r="U1694" s="142">
        <f>SUM(U13,U44,U110,U132,U154,U238,U285,U415,U466,U537,U548,U592,U645,U710,U736,U802,U818,U879,U945,U1052,U1081:U1693)</f>
        <v>91</v>
      </c>
      <c r="V1694" s="142">
        <f>SUM(V13,V44,V110,V132,V154,V238,V285,V415,V466,V537,V548,V592,V645,V710,V736,V802,V818,V879,V945,V1052,V1081:V1693)</f>
        <v>2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13</v>
      </c>
      <c r="Z1694" s="142">
        <f>SUM(Z13,Z44,Z110,Z132,Z154,Z238,Z285,Z415,Z466,Z537,Z548,Z592,Z645,Z710,Z736,Z802,Z818,Z879,Z945,Z1052,Z1081:Z1693)</f>
        <v>34</v>
      </c>
      <c r="AA1694" s="142">
        <f>SUM(AA13,AA44,AA110,AA132,AA154,AA238,AA285,AA415,AA466,AA537,AA548,AA592,AA645,AA710,AA736,AA802,AA818,AA879,AA945,AA1052,AA1081:AA1693)</f>
        <v>2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18</v>
      </c>
      <c r="AE1694" s="142">
        <f>SUM(AE13,AE44,AE110,AE132,AE154,AE238,AE285,AE415,AE466,AE537,AE548,AE592,AE645,AE710,AE736,AE802,AE818,AE879,AE945,AE1052,AE1081:AE1693)</f>
        <v>1</v>
      </c>
      <c r="AF1694" s="142">
        <f>SUM(AF13,AF44,AF110,AF132,AF154,AF238,AF285,AF415,AF466,AF537,AF548,AF592,AF645,AF710,AF736,AF802,AF818,AF879,AF945,AF1052,AF1081:AF1693)</f>
        <v>6</v>
      </c>
      <c r="AG1694" s="142">
        <f>SUM(AG13,AG44,AG110,AG132,AG154,AG238,AG285,AG415,AG466,AG537,AG548,AG592,AG645,AG710,AG736,AG802,AG818,AG879,AG945,AG1052,AG1081:AG1693)</f>
        <v>20</v>
      </c>
      <c r="AH1694" s="142">
        <f>SUM(AH13,AH44,AH110,AH132,AH154,AH238,AH285,AH415,AH466,AH537,AH548,AH592,AH645,AH710,AH736,AH802,AH818,AH879,AH945,AH1052,AH1081:AH1693)</f>
        <v>16</v>
      </c>
      <c r="AI1694" s="142">
        <f>SUM(AI13,AI44,AI110,AI132,AI154,AI238,AI285,AI415,AI466,AI537,AI548,AI592,AI645,AI710,AI736,AI802,AI818,AI879,AI945,AI1052,AI1081:AI1693)</f>
        <v>28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591</v>
      </c>
      <c r="AL1694" s="142">
        <f>SUM(AL13,AL44,AL110,AL132,AL154,AL238,AL285,AL415,AL466,AL537,AL548,AL592,AL645,AL710,AL736,AL802,AL818,AL879,AL945,AL1052,AL1081:AL1693)</f>
        <v>104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2</v>
      </c>
      <c r="AO1694" s="142">
        <f>SUM(AO13,AO44,AO110,AO132,AO154,AO238,AO285,AO415,AO466,AO537,AO548,AO592,AO645,AO710,AO736,AO802,AO818,AO879,AO945,AO1052,AO1081:AO1693)</f>
        <v>97</v>
      </c>
      <c r="AP1694" s="142">
        <f>SUM(AP13,AP44,AP110,AP132,AP154,AP238,AP285,AP415,AP466,AP537,AP548,AP592,AP645,AP710,AP736,AP802,AP818,AP879,AP945,AP1052,AP1081:AP1693)</f>
        <v>24</v>
      </c>
      <c r="AQ1694" s="142">
        <f>SUM(AQ13,AQ44,AQ110,AQ132,AQ154,AQ238,AQ285,AQ415,AQ466,AQ537,AQ548,AQ592,AQ645,AQ710,AQ736,AQ802,AQ818,AQ879,AQ945,AQ1052,AQ1081:AQ1693)</f>
        <v>149</v>
      </c>
      <c r="AR1694" s="142">
        <f>SUM(AR13,AR44,AR110,AR132,AR154,AR238,AR285,AR415,AR466,AR537,AR548,AR592,AR645,AR710,AR736,AR802,AR818,AR879,AR945,AR1052,AR1081:AR1693)</f>
        <v>241</v>
      </c>
      <c r="AS1694" s="142">
        <f>SUM(AS13,AS44,AS110,AS132,AS154,AS238,AS285,AS415,AS466,AS537,AS548,AS592,AS645,AS710,AS736,AS802,AS818,AS879,AS945,AS1052,AS1081:AS1693)</f>
        <v>309</v>
      </c>
      <c r="AT1694" s="142">
        <f>SUM(AT13,AT44,AT110,AT132,AT154,AT238,AT285,AT415,AT466,AT537,AT548,AT592,AT645,AT710,AT736,AT802,AT818,AT879,AT945,AT1052,AT1081:AT1693)</f>
        <v>3</v>
      </c>
      <c r="AU1694" s="142">
        <f>SUM(AU13,AU44,AU110,AU132,AU154,AU238,AU285,AU415,AU466,AU537,AU548,AU592,AU645,AU710,AU736,AU802,AU818,AU879,AU945,AU1052,AU1081:AU1693)</f>
        <v>1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3</v>
      </c>
      <c r="AX1694" s="142">
        <f>SUM(AX13,AX44,AX110,AX132,AX154,AX238,AX285,AX415,AX466,AX537,AX548,AX592,AX645,AX710,AX736,AX802,AX818,AX879,AX945,AX1052,AX1081:AX1693)</f>
        <v>61</v>
      </c>
      <c r="AY1694" s="142">
        <f>SUM(AY13,AY44,AY110,AY132,AY154,AY238,AY285,AY415,AY466,AY537,AY548,AY592,AY645,AY710,AY736,AY802,AY818,AY879,AY945,AY1052,AY1081:AY1693)</f>
        <v>118</v>
      </c>
      <c r="AZ1694" s="142">
        <f>SUM(AZ13,AZ44,AZ110,AZ132,AZ154,AZ238,AZ285,AZ415,AZ466,AZ537,AZ548,AZ592,AZ645,AZ710,AZ736,AZ802,AZ818,AZ879,AZ945,AZ1052,AZ1081:AZ1693)</f>
        <v>52</v>
      </c>
      <c r="BA1694" s="142">
        <f>SUM(BA13,BA44,BA110,BA132,BA154,BA238,BA285,BA415,BA466,BA537,BA548,BA592,BA645,BA710,BA736,BA802,BA818,BA879,BA945,BA1052,BA1081:BA1693)</f>
        <v>22</v>
      </c>
      <c r="BB1694" s="142">
        <f>SUM(BB13,BB44,BB110,BB132,BB154,BB238,BB285,BB415,BB466,BB537,BB548,BB592,BB645,BB710,BB736,BB802,BB818,BB879,BB945,BB1052,BB1081:BB1693)</f>
        <v>44</v>
      </c>
      <c r="BC1694" s="142">
        <f>SUM(BC13,BC44,BC110,BC132,BC154,BC238,BC285,BC415,BC466,BC537,BC548,BC592,BC645,BC710,BC736,BC802,BC818,BC879,BC945,BC1052,BC1081:BC1693)</f>
        <v>4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54</v>
      </c>
      <c r="BF1694" s="142">
        <f>SUM(BF13,BF44,BF110,BF132,BF154,BF238,BF285,BF415,BF466,BF537,BF548,BF592,BF645,BF710,BF736,BF802,BF818,BF879,BF945,BF1052,BF1081:BF1693)</f>
        <v>5</v>
      </c>
      <c r="BG1694" s="142">
        <f>SUM(BG13,BG44,BG110,BG132,BG154,BG238,BG285,BG415,BG466,BG537,BG548,BG592,BG645,BG710,BG736,BG802,BG818,BG879,BG945,BG1052,BG1081:BG1693)</f>
        <v>1</v>
      </c>
      <c r="BH1694" s="142">
        <f>SUM(BH13,BH44,BH110,BH132,BH154,BH238,BH285,BH415,BH466,BH537,BH548,BH592,BH645,BH710,BH736,BH802,BH818,BH879,BH945,BH1052,BH1081:BH1693)</f>
        <v>19</v>
      </c>
      <c r="BI1694" s="142">
        <f>SUM(BI13,BI44,BI110,BI132,BI154,BI238,BI285,BI415,BI466,BI537,BI548,BI592,BI645,BI710,BI736,BI802,BI818,BI879,BI945,BI1052,BI1081:BI1693)</f>
        <v>35</v>
      </c>
      <c r="BJ1694" s="142">
        <f>SUM(BJ13,BJ44,BJ110,BJ132,BJ154,BJ238,BJ285,BJ415,BJ466,BJ537,BJ548,BJ592,BJ645,BJ710,BJ736,BJ802,BJ818,BJ879,BJ945,BJ1052,BJ1081:BJ1693)</f>
        <v>50</v>
      </c>
      <c r="BK1694" s="142">
        <f>SUM(BK13,BK44,BK110,BK132,BK154,BK238,BK285,BK415,BK466,BK537,BK548,BK592,BK645,BK710,BK736,BK802,BK818,BK879,BK945,BK1052,BK1081:BK1693)</f>
        <v>2</v>
      </c>
      <c r="BL1694" s="142">
        <f>SUM(BL13,BL44,BL110,BL132,BL154,BL238,BL285,BL415,BL466,BL537,BL548,BL592,BL645,BL710,BL736,BL802,BL818,BL879,BL945,BL1052,BL1081:BL1693)</f>
        <v>2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22</v>
      </c>
      <c r="BP1694" s="142">
        <f>SUM(BP13,BP44,BP110,BP132,BP154,BP238,BP285,BP415,BP466,BP537,BP548,BP592,BP645,BP710,BP736,BP802,BP818,BP879,BP945,BP1052,BP1081:BP1693)</f>
        <v>2</v>
      </c>
      <c r="BQ1694" s="142">
        <f>SUM(BQ13,BQ44,BQ110,BQ132,BQ154,BQ238,BQ285,BQ415,BQ466,BQ537,BQ548,BQ592,BQ645,BQ710,BQ736,BQ802,BQ818,BQ879,BQ945,BQ1052,BQ1081:BQ1693)</f>
        <v>1</v>
      </c>
      <c r="BR1694" s="142">
        <f>SUM(BR13,BR44,BR110,BR132,BR154,BR238,BR285,BR415,BR466,BR537,BR548,BR592,BR645,BR710,BR736,BR802,BR818,BR879,BR945,BR1052,BR1081:BR1693)</f>
        <v>32</v>
      </c>
      <c r="BS1694" s="142">
        <f>SUM(BS13,BS44,BS110,BS132,BS154,BS238,BS285,BS415,BS466,BS537,BS548,BS592,BS645,BS710,BS736,BS802,BS818,BS879,BS945,BS1052,BS1081:BS1693)</f>
        <v>11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291</v>
      </c>
      <c r="F1695" s="142">
        <v>288</v>
      </c>
      <c r="G1695" s="142">
        <v>2</v>
      </c>
      <c r="H1695" s="142">
        <v>15</v>
      </c>
      <c r="I1695" s="142"/>
      <c r="J1695" s="142"/>
      <c r="K1695" s="142"/>
      <c r="L1695" s="142">
        <v>9</v>
      </c>
      <c r="M1695" s="142">
        <v>49</v>
      </c>
      <c r="N1695" s="142"/>
      <c r="O1695" s="142">
        <v>2</v>
      </c>
      <c r="P1695" s="142">
        <v>64</v>
      </c>
      <c r="Q1695" s="142">
        <v>51</v>
      </c>
      <c r="R1695" s="142">
        <v>166</v>
      </c>
      <c r="S1695" s="142">
        <v>8</v>
      </c>
      <c r="T1695" s="142"/>
      <c r="U1695" s="142">
        <v>27</v>
      </c>
      <c r="V1695" s="142">
        <v>1</v>
      </c>
      <c r="W1695" s="142"/>
      <c r="X1695" s="142"/>
      <c r="Y1695" s="142">
        <v>2</v>
      </c>
      <c r="Z1695" s="142">
        <v>9</v>
      </c>
      <c r="AA1695" s="142"/>
      <c r="AB1695" s="142"/>
      <c r="AC1695" s="142"/>
      <c r="AD1695" s="142">
        <v>5</v>
      </c>
      <c r="AE1695" s="142">
        <v>1</v>
      </c>
      <c r="AF1695" s="142"/>
      <c r="AG1695" s="142">
        <v>4</v>
      </c>
      <c r="AH1695" s="142"/>
      <c r="AI1695" s="142">
        <v>4</v>
      </c>
      <c r="AJ1695" s="142"/>
      <c r="AK1695" s="142">
        <v>237</v>
      </c>
      <c r="AL1695" s="142">
        <v>19</v>
      </c>
      <c r="AM1695" s="142"/>
      <c r="AN1695" s="142">
        <v>1</v>
      </c>
      <c r="AO1695" s="142">
        <v>36</v>
      </c>
      <c r="AP1695" s="142">
        <v>5</v>
      </c>
      <c r="AQ1695" s="142">
        <v>53</v>
      </c>
      <c r="AR1695" s="142">
        <v>77</v>
      </c>
      <c r="AS1695" s="142">
        <v>120</v>
      </c>
      <c r="AT1695" s="142"/>
      <c r="AU1695" s="142"/>
      <c r="AV1695" s="142"/>
      <c r="AW1695" s="142">
        <v>1</v>
      </c>
      <c r="AX1695" s="142">
        <v>19</v>
      </c>
      <c r="AY1695" s="142">
        <v>23</v>
      </c>
      <c r="AZ1695" s="142">
        <v>14</v>
      </c>
      <c r="BA1695" s="142">
        <v>5</v>
      </c>
      <c r="BB1695" s="142">
        <v>4</v>
      </c>
      <c r="BC1695" s="142">
        <v>1</v>
      </c>
      <c r="BD1695" s="142"/>
      <c r="BE1695" s="142">
        <v>8</v>
      </c>
      <c r="BF1695" s="142">
        <v>1</v>
      </c>
      <c r="BG1695" s="142"/>
      <c r="BH1695" s="142">
        <v>9</v>
      </c>
      <c r="BI1695" s="142">
        <v>4</v>
      </c>
      <c r="BJ1695" s="142">
        <v>5</v>
      </c>
      <c r="BK1695" s="142">
        <v>1</v>
      </c>
      <c r="BL1695" s="142">
        <v>1</v>
      </c>
      <c r="BM1695" s="142"/>
      <c r="BN1695" s="142"/>
      <c r="BO1695" s="142">
        <v>6</v>
      </c>
      <c r="BP1695" s="142"/>
      <c r="BQ1695" s="142">
        <v>1</v>
      </c>
      <c r="BR1695" s="142">
        <v>8</v>
      </c>
      <c r="BS1695" s="142">
        <v>2</v>
      </c>
    </row>
    <row r="1696" spans="1:71" ht="12.75">
      <c r="A1696" s="109">
        <v>1683</v>
      </c>
      <c r="B1696" s="211"/>
      <c r="C1696" s="63" t="s">
        <v>2453</v>
      </c>
      <c r="D1696" s="56"/>
      <c r="E1696" s="142">
        <v>162</v>
      </c>
      <c r="F1696" s="142">
        <v>159</v>
      </c>
      <c r="G1696" s="142">
        <v>3</v>
      </c>
      <c r="H1696" s="142">
        <v>21</v>
      </c>
      <c r="I1696" s="142">
        <v>18</v>
      </c>
      <c r="J1696" s="142">
        <v>4</v>
      </c>
      <c r="K1696" s="142"/>
      <c r="L1696" s="142">
        <v>13</v>
      </c>
      <c r="M1696" s="142">
        <v>11</v>
      </c>
      <c r="N1696" s="142">
        <v>1</v>
      </c>
      <c r="O1696" s="142">
        <v>7</v>
      </c>
      <c r="P1696" s="142">
        <v>24</v>
      </c>
      <c r="Q1696" s="142">
        <v>17</v>
      </c>
      <c r="R1696" s="142">
        <v>94</v>
      </c>
      <c r="S1696" s="142">
        <v>15</v>
      </c>
      <c r="T1696" s="142">
        <v>4</v>
      </c>
      <c r="U1696" s="142">
        <v>25</v>
      </c>
      <c r="V1696" s="142">
        <v>1</v>
      </c>
      <c r="W1696" s="142"/>
      <c r="X1696" s="142"/>
      <c r="Y1696" s="142">
        <v>6</v>
      </c>
      <c r="Z1696" s="142">
        <v>8</v>
      </c>
      <c r="AA1696" s="142">
        <v>2</v>
      </c>
      <c r="AB1696" s="142"/>
      <c r="AC1696" s="142"/>
      <c r="AD1696" s="142">
        <v>3</v>
      </c>
      <c r="AE1696" s="142"/>
      <c r="AF1696" s="142"/>
      <c r="AG1696" s="142">
        <v>5</v>
      </c>
      <c r="AH1696" s="142">
        <v>5</v>
      </c>
      <c r="AI1696" s="142">
        <v>7</v>
      </c>
      <c r="AJ1696" s="142"/>
      <c r="AK1696" s="142">
        <v>100</v>
      </c>
      <c r="AL1696" s="142">
        <v>20</v>
      </c>
      <c r="AM1696" s="142"/>
      <c r="AN1696" s="142"/>
      <c r="AO1696" s="142">
        <v>27</v>
      </c>
      <c r="AP1696" s="142">
        <v>6</v>
      </c>
      <c r="AQ1696" s="142">
        <v>25</v>
      </c>
      <c r="AR1696" s="142">
        <v>48</v>
      </c>
      <c r="AS1696" s="142">
        <v>56</v>
      </c>
      <c r="AT1696" s="142"/>
      <c r="AU1696" s="142"/>
      <c r="AV1696" s="142"/>
      <c r="AW1696" s="142"/>
      <c r="AX1696" s="142">
        <v>9</v>
      </c>
      <c r="AY1696" s="142">
        <v>21</v>
      </c>
      <c r="AZ1696" s="142">
        <v>7</v>
      </c>
      <c r="BA1696" s="142">
        <v>4</v>
      </c>
      <c r="BB1696" s="142">
        <v>10</v>
      </c>
      <c r="BC1696" s="142"/>
      <c r="BD1696" s="142"/>
      <c r="BE1696" s="142">
        <v>8</v>
      </c>
      <c r="BF1696" s="142">
        <v>1</v>
      </c>
      <c r="BG1696" s="142"/>
      <c r="BH1696" s="142">
        <v>4</v>
      </c>
      <c r="BI1696" s="142">
        <v>8</v>
      </c>
      <c r="BJ1696" s="142">
        <v>11</v>
      </c>
      <c r="BK1696" s="142">
        <v>1</v>
      </c>
      <c r="BL1696" s="142">
        <v>1</v>
      </c>
      <c r="BM1696" s="142"/>
      <c r="BN1696" s="142"/>
      <c r="BO1696" s="142">
        <v>1</v>
      </c>
      <c r="BP1696" s="142"/>
      <c r="BQ1696" s="142"/>
      <c r="BR1696" s="142">
        <v>5</v>
      </c>
      <c r="BS1696" s="142">
        <v>3</v>
      </c>
    </row>
    <row r="1697" spans="1:71" ht="12.75">
      <c r="A1697" s="109">
        <v>1684</v>
      </c>
      <c r="B1697" s="211"/>
      <c r="C1697" s="63" t="s">
        <v>177</v>
      </c>
      <c r="D1697" s="57" t="s">
        <v>2555</v>
      </c>
      <c r="E1697" s="142">
        <v>337</v>
      </c>
      <c r="F1697" s="142">
        <v>334</v>
      </c>
      <c r="G1697" s="142">
        <v>2</v>
      </c>
      <c r="H1697" s="142">
        <v>43</v>
      </c>
      <c r="I1697" s="142">
        <v>48</v>
      </c>
      <c r="J1697" s="142">
        <v>6</v>
      </c>
      <c r="K1697" s="142"/>
      <c r="L1697" s="142">
        <v>27</v>
      </c>
      <c r="M1697" s="142">
        <v>7</v>
      </c>
      <c r="N1697" s="142">
        <v>6</v>
      </c>
      <c r="O1697" s="142">
        <v>11</v>
      </c>
      <c r="P1697" s="142">
        <v>49</v>
      </c>
      <c r="Q1697" s="142">
        <v>39</v>
      </c>
      <c r="R1697" s="142">
        <v>192</v>
      </c>
      <c r="S1697" s="142">
        <v>36</v>
      </c>
      <c r="T1697" s="142">
        <v>4</v>
      </c>
      <c r="U1697" s="142">
        <v>37</v>
      </c>
      <c r="V1697" s="142"/>
      <c r="W1697" s="142"/>
      <c r="X1697" s="142"/>
      <c r="Y1697" s="142">
        <v>5</v>
      </c>
      <c r="Z1697" s="142">
        <v>17</v>
      </c>
      <c r="AA1697" s="142"/>
      <c r="AB1697" s="142"/>
      <c r="AC1697" s="142"/>
      <c r="AD1697" s="142">
        <v>10</v>
      </c>
      <c r="AE1697" s="142"/>
      <c r="AF1697" s="142">
        <v>6</v>
      </c>
      <c r="AG1697" s="142">
        <v>9</v>
      </c>
      <c r="AH1697" s="142">
        <v>5</v>
      </c>
      <c r="AI1697" s="142">
        <v>14</v>
      </c>
      <c r="AJ1697" s="142"/>
      <c r="AK1697" s="142">
        <v>233</v>
      </c>
      <c r="AL1697" s="142">
        <v>63</v>
      </c>
      <c r="AM1697" s="142"/>
      <c r="AN1697" s="142">
        <v>1</v>
      </c>
      <c r="AO1697" s="142">
        <v>29</v>
      </c>
      <c r="AP1697" s="142">
        <v>13</v>
      </c>
      <c r="AQ1697" s="142">
        <v>65</v>
      </c>
      <c r="AR1697" s="142">
        <v>108</v>
      </c>
      <c r="AS1697" s="142">
        <v>118</v>
      </c>
      <c r="AT1697" s="142">
        <v>3</v>
      </c>
      <c r="AU1697" s="142">
        <v>1</v>
      </c>
      <c r="AV1697" s="142"/>
      <c r="AW1697" s="142">
        <v>2</v>
      </c>
      <c r="AX1697" s="142">
        <v>30</v>
      </c>
      <c r="AY1697" s="142">
        <v>71</v>
      </c>
      <c r="AZ1697" s="142">
        <v>30</v>
      </c>
      <c r="BA1697" s="142">
        <v>13</v>
      </c>
      <c r="BB1697" s="142">
        <v>28</v>
      </c>
      <c r="BC1697" s="142">
        <v>3</v>
      </c>
      <c r="BD1697" s="142"/>
      <c r="BE1697" s="142">
        <v>37</v>
      </c>
      <c r="BF1697" s="142">
        <v>3</v>
      </c>
      <c r="BG1697" s="142">
        <v>1</v>
      </c>
      <c r="BH1697" s="142">
        <v>5</v>
      </c>
      <c r="BI1697" s="142">
        <v>22</v>
      </c>
      <c r="BJ1697" s="142">
        <v>32</v>
      </c>
      <c r="BK1697" s="142"/>
      <c r="BL1697" s="142"/>
      <c r="BM1697" s="142"/>
      <c r="BN1697" s="142"/>
      <c r="BO1697" s="142">
        <v>14</v>
      </c>
      <c r="BP1697" s="142">
        <v>2</v>
      </c>
      <c r="BQ1697" s="142"/>
      <c r="BR1697" s="142">
        <v>19</v>
      </c>
      <c r="BS1697" s="142">
        <v>6</v>
      </c>
    </row>
    <row r="1698" spans="1:71" ht="12.75">
      <c r="A1698" s="109">
        <v>1685</v>
      </c>
      <c r="B1698" s="211"/>
      <c r="C1698" s="63" t="s">
        <v>178</v>
      </c>
      <c r="D1698" s="82"/>
      <c r="E1698" s="142">
        <v>34</v>
      </c>
      <c r="F1698" s="142">
        <v>21</v>
      </c>
      <c r="G1698" s="142">
        <v>13</v>
      </c>
      <c r="H1698" s="142">
        <v>2</v>
      </c>
      <c r="I1698" s="142">
        <v>5</v>
      </c>
      <c r="J1698" s="142"/>
      <c r="K1698" s="142"/>
      <c r="L1698" s="142">
        <v>2</v>
      </c>
      <c r="M1698" s="142"/>
      <c r="N1698" s="142"/>
      <c r="O1698" s="142">
        <v>1</v>
      </c>
      <c r="P1698" s="142">
        <v>3</v>
      </c>
      <c r="Q1698" s="142">
        <v>6</v>
      </c>
      <c r="R1698" s="142">
        <v>15</v>
      </c>
      <c r="S1698" s="142">
        <v>5</v>
      </c>
      <c r="T1698" s="142">
        <v>4</v>
      </c>
      <c r="U1698" s="142">
        <v>2</v>
      </c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>
        <v>2</v>
      </c>
      <c r="AH1698" s="142">
        <v>6</v>
      </c>
      <c r="AI1698" s="142">
        <v>3</v>
      </c>
      <c r="AJ1698" s="142"/>
      <c r="AK1698" s="142">
        <v>21</v>
      </c>
      <c r="AL1698" s="142">
        <v>2</v>
      </c>
      <c r="AM1698" s="142"/>
      <c r="AN1698" s="142"/>
      <c r="AO1698" s="142">
        <v>5</v>
      </c>
      <c r="AP1698" s="142"/>
      <c r="AQ1698" s="142">
        <v>6</v>
      </c>
      <c r="AR1698" s="142">
        <v>8</v>
      </c>
      <c r="AS1698" s="142">
        <v>15</v>
      </c>
      <c r="AT1698" s="142"/>
      <c r="AU1698" s="142"/>
      <c r="AV1698" s="142"/>
      <c r="AW1698" s="142"/>
      <c r="AX1698" s="142">
        <v>3</v>
      </c>
      <c r="AY1698" s="142">
        <v>3</v>
      </c>
      <c r="AZ1698" s="142">
        <v>1</v>
      </c>
      <c r="BA1698" s="142"/>
      <c r="BB1698" s="142">
        <v>2</v>
      </c>
      <c r="BC1698" s="142"/>
      <c r="BD1698" s="142"/>
      <c r="BE1698" s="142">
        <v>1</v>
      </c>
      <c r="BF1698" s="142"/>
      <c r="BG1698" s="142"/>
      <c r="BH1698" s="142">
        <v>1</v>
      </c>
      <c r="BI1698" s="142">
        <v>1</v>
      </c>
      <c r="BJ1698" s="142">
        <v>2</v>
      </c>
      <c r="BK1698" s="142"/>
      <c r="BL1698" s="142"/>
      <c r="BM1698" s="142"/>
      <c r="BN1698" s="142"/>
      <c r="BO1698" s="142">
        <v>1</v>
      </c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81</v>
      </c>
      <c r="F1700" s="142">
        <v>77</v>
      </c>
      <c r="G1700" s="142">
        <v>4</v>
      </c>
      <c r="H1700" s="142">
        <v>81</v>
      </c>
      <c r="I1700" s="142">
        <v>8</v>
      </c>
      <c r="J1700" s="142">
        <v>1</v>
      </c>
      <c r="K1700" s="142"/>
      <c r="L1700" s="142">
        <v>3</v>
      </c>
      <c r="M1700" s="142">
        <v>4</v>
      </c>
      <c r="N1700" s="142">
        <v>1</v>
      </c>
      <c r="O1700" s="142">
        <v>3</v>
      </c>
      <c r="P1700" s="142">
        <v>8</v>
      </c>
      <c r="Q1700" s="142">
        <v>13</v>
      </c>
      <c r="R1700" s="142">
        <v>44</v>
      </c>
      <c r="S1700" s="142">
        <v>7</v>
      </c>
      <c r="T1700" s="142">
        <v>5</v>
      </c>
      <c r="U1700" s="142">
        <v>5</v>
      </c>
      <c r="V1700" s="142"/>
      <c r="W1700" s="142"/>
      <c r="X1700" s="142"/>
      <c r="Y1700" s="142">
        <v>4</v>
      </c>
      <c r="Z1700" s="142">
        <v>1</v>
      </c>
      <c r="AA1700" s="142">
        <v>2</v>
      </c>
      <c r="AB1700" s="142"/>
      <c r="AC1700" s="142"/>
      <c r="AD1700" s="142">
        <v>4</v>
      </c>
      <c r="AE1700" s="142"/>
      <c r="AF1700" s="142"/>
      <c r="AG1700" s="142">
        <v>5</v>
      </c>
      <c r="AH1700" s="142">
        <v>2</v>
      </c>
      <c r="AI1700" s="142">
        <v>8</v>
      </c>
      <c r="AJ1700" s="142"/>
      <c r="AK1700" s="142">
        <v>50</v>
      </c>
      <c r="AL1700" s="142">
        <v>7</v>
      </c>
      <c r="AM1700" s="142"/>
      <c r="AN1700" s="142"/>
      <c r="AO1700" s="142">
        <v>8</v>
      </c>
      <c r="AP1700" s="142">
        <v>3</v>
      </c>
      <c r="AQ1700" s="142">
        <v>17</v>
      </c>
      <c r="AR1700" s="142">
        <v>26</v>
      </c>
      <c r="AS1700" s="142">
        <v>27</v>
      </c>
      <c r="AT1700" s="142"/>
      <c r="AU1700" s="142"/>
      <c r="AV1700" s="142"/>
      <c r="AW1700" s="142"/>
      <c r="AX1700" s="142">
        <v>3</v>
      </c>
      <c r="AY1700" s="142">
        <v>9</v>
      </c>
      <c r="AZ1700" s="142">
        <v>4</v>
      </c>
      <c r="BA1700" s="142">
        <v>3</v>
      </c>
      <c r="BB1700" s="142">
        <v>2</v>
      </c>
      <c r="BC1700" s="142"/>
      <c r="BD1700" s="142"/>
      <c r="BE1700" s="142">
        <v>5</v>
      </c>
      <c r="BF1700" s="142"/>
      <c r="BG1700" s="142"/>
      <c r="BH1700" s="142">
        <v>1</v>
      </c>
      <c r="BI1700" s="142">
        <v>3</v>
      </c>
      <c r="BJ1700" s="142">
        <v>2</v>
      </c>
      <c r="BK1700" s="142"/>
      <c r="BL1700" s="142"/>
      <c r="BM1700" s="142"/>
      <c r="BN1700" s="142"/>
      <c r="BO1700" s="142">
        <v>2</v>
      </c>
      <c r="BP1700" s="142"/>
      <c r="BQ1700" s="142"/>
      <c r="BR1700" s="142">
        <v>4</v>
      </c>
      <c r="BS1700" s="142">
        <v>1</v>
      </c>
    </row>
    <row r="1701" spans="1:71" ht="12.75">
      <c r="A1701" s="109">
        <v>1688</v>
      </c>
      <c r="B1701" s="211"/>
      <c r="C1701" s="64" t="s">
        <v>179</v>
      </c>
      <c r="D1701" s="82"/>
      <c r="E1701" s="142">
        <v>28</v>
      </c>
      <c r="F1701" s="142">
        <v>28</v>
      </c>
      <c r="G1701" s="142"/>
      <c r="H1701" s="142">
        <v>4</v>
      </c>
      <c r="I1701" s="142">
        <v>13</v>
      </c>
      <c r="J1701" s="142">
        <v>1</v>
      </c>
      <c r="K1701" s="142"/>
      <c r="L1701" s="142">
        <v>1</v>
      </c>
      <c r="M1701" s="142">
        <v>1</v>
      </c>
      <c r="N1701" s="142">
        <v>7</v>
      </c>
      <c r="O1701" s="142">
        <v>21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>
        <v>6</v>
      </c>
      <c r="AG1701" s="142">
        <v>15</v>
      </c>
      <c r="AH1701" s="142">
        <v>1</v>
      </c>
      <c r="AI1701" s="142"/>
      <c r="AJ1701" s="142"/>
      <c r="AK1701" s="142">
        <v>6</v>
      </c>
      <c r="AL1701" s="142"/>
      <c r="AM1701" s="142"/>
      <c r="AN1701" s="142"/>
      <c r="AO1701" s="142"/>
      <c r="AP1701" s="142"/>
      <c r="AQ1701" s="142">
        <v>3</v>
      </c>
      <c r="AR1701" s="142">
        <v>7</v>
      </c>
      <c r="AS1701" s="142">
        <v>16</v>
      </c>
      <c r="AT1701" s="142">
        <v>2</v>
      </c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>
        <v>5</v>
      </c>
      <c r="F1703" s="142">
        <v>5</v>
      </c>
      <c r="G1703" s="142"/>
      <c r="H1703" s="142"/>
      <c r="I1703" s="142"/>
      <c r="J1703" s="142"/>
      <c r="K1703" s="142"/>
      <c r="L1703" s="142">
        <v>2</v>
      </c>
      <c r="M1703" s="142">
        <v>1</v>
      </c>
      <c r="N1703" s="142"/>
      <c r="O1703" s="142"/>
      <c r="P1703" s="142"/>
      <c r="Q1703" s="142"/>
      <c r="R1703" s="142">
        <v>4</v>
      </c>
      <c r="S1703" s="142">
        <v>1</v>
      </c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>
        <v>5</v>
      </c>
      <c r="AL1703" s="142">
        <v>1</v>
      </c>
      <c r="AM1703" s="142"/>
      <c r="AN1703" s="142"/>
      <c r="AO1703" s="142"/>
      <c r="AP1703" s="142"/>
      <c r="AQ1703" s="142">
        <v>1</v>
      </c>
      <c r="AR1703" s="142">
        <v>2</v>
      </c>
      <c r="AS1703" s="142">
        <v>2</v>
      </c>
      <c r="AT1703" s="142"/>
      <c r="AU1703" s="142"/>
      <c r="AV1703" s="142"/>
      <c r="AW1703" s="142"/>
      <c r="AX1703" s="142">
        <v>2</v>
      </c>
      <c r="AY1703" s="142">
        <v>1</v>
      </c>
      <c r="AZ1703" s="142">
        <v>1</v>
      </c>
      <c r="BA1703" s="142"/>
      <c r="BB1703" s="142"/>
      <c r="BC1703" s="142"/>
      <c r="BD1703" s="142"/>
      <c r="BE1703" s="142"/>
      <c r="BF1703" s="142"/>
      <c r="BG1703" s="142"/>
      <c r="BH1703" s="142">
        <v>1</v>
      </c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>
        <v>1</v>
      </c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>
        <v>10</v>
      </c>
      <c r="F1704" s="142">
        <v>10</v>
      </c>
      <c r="G1704" s="142"/>
      <c r="H1704" s="142">
        <v>1</v>
      </c>
      <c r="I1704" s="142"/>
      <c r="J1704" s="142">
        <v>10</v>
      </c>
      <c r="K1704" s="142"/>
      <c r="L1704" s="142"/>
      <c r="M1704" s="142"/>
      <c r="N1704" s="142"/>
      <c r="O1704" s="142">
        <v>1</v>
      </c>
      <c r="P1704" s="142">
        <v>2</v>
      </c>
      <c r="Q1704" s="142">
        <v>2</v>
      </c>
      <c r="R1704" s="142">
        <v>4</v>
      </c>
      <c r="S1704" s="142">
        <v>1</v>
      </c>
      <c r="T1704" s="142"/>
      <c r="U1704" s="142">
        <v>3</v>
      </c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>
        <v>1</v>
      </c>
      <c r="AH1704" s="142"/>
      <c r="AI1704" s="142"/>
      <c r="AJ1704" s="142"/>
      <c r="AK1704" s="142">
        <v>6</v>
      </c>
      <c r="AL1704" s="142">
        <v>4</v>
      </c>
      <c r="AM1704" s="142"/>
      <c r="AN1704" s="142"/>
      <c r="AO1704" s="142">
        <v>1</v>
      </c>
      <c r="AP1704" s="142"/>
      <c r="AQ1704" s="142">
        <v>3</v>
      </c>
      <c r="AR1704" s="142">
        <v>5</v>
      </c>
      <c r="AS1704" s="142">
        <v>1</v>
      </c>
      <c r="AT1704" s="142"/>
      <c r="AU1704" s="142"/>
      <c r="AV1704" s="142"/>
      <c r="AW1704" s="142"/>
      <c r="AX1704" s="142"/>
      <c r="AY1704" s="142">
        <v>4</v>
      </c>
      <c r="AZ1704" s="142">
        <v>3</v>
      </c>
      <c r="BA1704" s="142">
        <v>1</v>
      </c>
      <c r="BB1704" s="142"/>
      <c r="BC1704" s="142"/>
      <c r="BD1704" s="142"/>
      <c r="BE1704" s="142">
        <v>3</v>
      </c>
      <c r="BF1704" s="142"/>
      <c r="BG1704" s="142"/>
      <c r="BH1704" s="142">
        <v>1</v>
      </c>
      <c r="BI1704" s="142"/>
      <c r="BJ1704" s="142">
        <v>1</v>
      </c>
      <c r="BK1704" s="142"/>
      <c r="BL1704" s="142"/>
      <c r="BM1704" s="142"/>
      <c r="BN1704" s="142"/>
      <c r="BO1704" s="142"/>
      <c r="BP1704" s="142"/>
      <c r="BQ1704" s="142"/>
      <c r="BR1704" s="142"/>
      <c r="BS1704" s="142">
        <v>3</v>
      </c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2555</v>
      </c>
      <c r="BJ1707" s="40" t="s">
        <v>2555</v>
      </c>
      <c r="BK1707" s="40" t="s">
        <v>2555</v>
      </c>
      <c r="BL1707" s="89"/>
      <c r="BM1707" s="219" t="s">
        <v>2556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2555</v>
      </c>
      <c r="BH1708" s="33" t="s">
        <v>2555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2555</v>
      </c>
      <c r="BJ1709" s="259"/>
      <c r="BK1709" s="259"/>
      <c r="BL1709" s="32" t="s">
        <v>2555</v>
      </c>
      <c r="BM1709" s="219" t="s">
        <v>2557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2555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/>
      <c r="BK1712" s="225"/>
      <c r="BL1712" s="225"/>
      <c r="BM1712" s="225"/>
    </row>
    <row r="1713" spans="59:63" ht="12.75">
      <c r="BG1713" s="35" t="s">
        <v>133</v>
      </c>
      <c r="BH1713" s="35" t="s">
        <v>2555</v>
      </c>
      <c r="BI1713" s="252" t="s">
        <v>2555</v>
      </c>
      <c r="BJ1713" s="252"/>
      <c r="BK1713" s="252"/>
    </row>
    <row r="1714" spans="59:61" ht="12.75">
      <c r="BG1714" s="84" t="s">
        <v>166</v>
      </c>
      <c r="BH1714" s="253" t="s">
        <v>2558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&amp;LA746C388&amp;C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>
        <v>17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&amp;LA746C388&amp;C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>
        <v>3</v>
      </c>
      <c r="F18" s="137">
        <v>7</v>
      </c>
      <c r="G18" s="137">
        <v>10</v>
      </c>
      <c r="H18" s="137">
        <v>3</v>
      </c>
      <c r="I18" s="137">
        <v>3</v>
      </c>
      <c r="J18" s="137"/>
      <c r="K18" s="137"/>
      <c r="L18" s="137">
        <v>2</v>
      </c>
      <c r="M18" s="137">
        <v>5</v>
      </c>
      <c r="N18" s="137">
        <v>3</v>
      </c>
      <c r="O18" s="137"/>
      <c r="P18" s="137"/>
      <c r="Q18" s="137"/>
      <c r="R18" s="137">
        <v>3</v>
      </c>
      <c r="S18" s="137">
        <v>6</v>
      </c>
      <c r="T18" s="137">
        <v>1</v>
      </c>
      <c r="U18" s="137"/>
      <c r="V18" s="137"/>
      <c r="W18" s="137"/>
      <c r="X18" s="137">
        <v>5</v>
      </c>
      <c r="Y18" s="137">
        <v>3</v>
      </c>
      <c r="Z18" s="137">
        <v>1</v>
      </c>
      <c r="AA18" s="137">
        <v>1</v>
      </c>
      <c r="AB18" s="137"/>
      <c r="AC18" s="137"/>
      <c r="AD18" s="137"/>
      <c r="AE18" s="137">
        <v>1</v>
      </c>
      <c r="AF18" s="137"/>
      <c r="AG18" s="137"/>
      <c r="AH18" s="137"/>
      <c r="AI18" s="137">
        <v>1</v>
      </c>
      <c r="AJ18" s="137"/>
      <c r="AK18" s="137"/>
      <c r="AL18" s="137"/>
      <c r="AM18" s="137">
        <v>3</v>
      </c>
      <c r="AN18" s="137"/>
      <c r="AO18" s="137">
        <v>6</v>
      </c>
      <c r="AP18" s="137">
        <v>6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>
      <c r="A19" s="101">
        <v>10</v>
      </c>
      <c r="B19" s="101">
        <v>185</v>
      </c>
      <c r="C19" s="118" t="s">
        <v>2288</v>
      </c>
      <c r="D19" s="118"/>
      <c r="E19" s="137">
        <v>3</v>
      </c>
      <c r="F19" s="137">
        <v>4</v>
      </c>
      <c r="G19" s="137">
        <v>7</v>
      </c>
      <c r="H19" s="137">
        <v>3</v>
      </c>
      <c r="I19" s="137">
        <v>1</v>
      </c>
      <c r="J19" s="137"/>
      <c r="K19" s="137"/>
      <c r="L19" s="137">
        <v>2</v>
      </c>
      <c r="M19" s="137">
        <v>4</v>
      </c>
      <c r="N19" s="137">
        <v>1</v>
      </c>
      <c r="O19" s="137"/>
      <c r="P19" s="137"/>
      <c r="Q19" s="137"/>
      <c r="R19" s="137">
        <v>2</v>
      </c>
      <c r="S19" s="137">
        <v>4</v>
      </c>
      <c r="T19" s="137">
        <v>1</v>
      </c>
      <c r="U19" s="137"/>
      <c r="V19" s="137"/>
      <c r="W19" s="137"/>
      <c r="X19" s="137">
        <v>3</v>
      </c>
      <c r="Y19" s="137">
        <v>2</v>
      </c>
      <c r="Z19" s="137">
        <v>1</v>
      </c>
      <c r="AA19" s="137"/>
      <c r="AB19" s="137"/>
      <c r="AC19" s="137"/>
      <c r="AD19" s="137"/>
      <c r="AE19" s="137">
        <v>1</v>
      </c>
      <c r="AF19" s="137"/>
      <c r="AG19" s="137"/>
      <c r="AH19" s="137"/>
      <c r="AI19" s="137">
        <v>1</v>
      </c>
      <c r="AJ19" s="137"/>
      <c r="AK19" s="137"/>
      <c r="AL19" s="137"/>
      <c r="AM19" s="137">
        <v>3</v>
      </c>
      <c r="AN19" s="137"/>
      <c r="AO19" s="137">
        <v>3</v>
      </c>
      <c r="AP19" s="137">
        <v>3</v>
      </c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1</v>
      </c>
      <c r="G20" s="137">
        <v>1</v>
      </c>
      <c r="H20" s="137"/>
      <c r="I20" s="137">
        <v>1</v>
      </c>
      <c r="J20" s="137"/>
      <c r="K20" s="137"/>
      <c r="L20" s="137"/>
      <c r="M20" s="137"/>
      <c r="N20" s="137">
        <v>1</v>
      </c>
      <c r="O20" s="137"/>
      <c r="P20" s="137"/>
      <c r="Q20" s="137"/>
      <c r="R20" s="137"/>
      <c r="S20" s="137">
        <v>1</v>
      </c>
      <c r="T20" s="137"/>
      <c r="U20" s="137"/>
      <c r="V20" s="137"/>
      <c r="W20" s="137"/>
      <c r="X20" s="137">
        <v>1</v>
      </c>
      <c r="Y20" s="137">
        <v>1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>
        <v>1</v>
      </c>
      <c r="AP20" s="137">
        <v>1</v>
      </c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>
      <c r="A21" s="101">
        <v>12</v>
      </c>
      <c r="B21" s="101">
        <v>187</v>
      </c>
      <c r="C21" s="118" t="s">
        <v>2290</v>
      </c>
      <c r="D21" s="118"/>
      <c r="E21" s="137"/>
      <c r="F21" s="137">
        <v>1</v>
      </c>
      <c r="G21" s="137">
        <v>1</v>
      </c>
      <c r="H21" s="137"/>
      <c r="I21" s="137"/>
      <c r="J21" s="137"/>
      <c r="K21" s="137"/>
      <c r="L21" s="137"/>
      <c r="M21" s="137"/>
      <c r="N21" s="137">
        <v>1</v>
      </c>
      <c r="O21" s="137"/>
      <c r="P21" s="137"/>
      <c r="Q21" s="137"/>
      <c r="R21" s="137"/>
      <c r="S21" s="137">
        <v>1</v>
      </c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>
        <v>1</v>
      </c>
      <c r="AP21" s="137">
        <v>1</v>
      </c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>
      <c r="A23" s="101">
        <v>14</v>
      </c>
      <c r="B23" s="101">
        <v>289</v>
      </c>
      <c r="C23" s="81" t="s">
        <v>898</v>
      </c>
      <c r="D23" s="120"/>
      <c r="E23" s="137">
        <v>4</v>
      </c>
      <c r="F23" s="137"/>
      <c r="G23" s="137">
        <v>4</v>
      </c>
      <c r="H23" s="137"/>
      <c r="I23" s="137">
        <v>1</v>
      </c>
      <c r="J23" s="137"/>
      <c r="K23" s="137"/>
      <c r="L23" s="137">
        <v>4</v>
      </c>
      <c r="M23" s="137"/>
      <c r="N23" s="137"/>
      <c r="O23" s="137"/>
      <c r="P23" s="137"/>
      <c r="Q23" s="137"/>
      <c r="R23" s="137"/>
      <c r="S23" s="137">
        <v>3</v>
      </c>
      <c r="T23" s="137">
        <v>1</v>
      </c>
      <c r="U23" s="137"/>
      <c r="V23" s="137"/>
      <c r="W23" s="137"/>
      <c r="X23" s="137">
        <v>4</v>
      </c>
      <c r="Y23" s="137">
        <v>3</v>
      </c>
      <c r="Z23" s="137">
        <v>1</v>
      </c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>
        <v>4</v>
      </c>
      <c r="AP23" s="137">
        <v>4</v>
      </c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>
      <c r="A24" s="101">
        <v>15</v>
      </c>
      <c r="B24" s="101">
        <v>296</v>
      </c>
      <c r="C24" s="118" t="s">
        <v>915</v>
      </c>
      <c r="D24" s="118"/>
      <c r="E24" s="137"/>
      <c r="F24" s="137">
        <v>5</v>
      </c>
      <c r="G24" s="137">
        <v>5</v>
      </c>
      <c r="H24" s="137"/>
      <c r="I24" s="137">
        <v>2</v>
      </c>
      <c r="J24" s="137"/>
      <c r="K24" s="137"/>
      <c r="L24" s="137"/>
      <c r="M24" s="137">
        <v>2</v>
      </c>
      <c r="N24" s="137">
        <v>2</v>
      </c>
      <c r="O24" s="137"/>
      <c r="P24" s="137"/>
      <c r="Q24" s="137"/>
      <c r="R24" s="137">
        <v>3</v>
      </c>
      <c r="S24" s="137">
        <v>2</v>
      </c>
      <c r="T24" s="137"/>
      <c r="U24" s="137"/>
      <c r="V24" s="137">
        <v>1</v>
      </c>
      <c r="W24" s="137"/>
      <c r="X24" s="137">
        <v>5</v>
      </c>
      <c r="Y24" s="137">
        <v>3</v>
      </c>
      <c r="Z24" s="137">
        <v>2</v>
      </c>
      <c r="AA24" s="137"/>
      <c r="AB24" s="137"/>
      <c r="AC24" s="137"/>
      <c r="AD24" s="137"/>
      <c r="AE24" s="137"/>
      <c r="AF24" s="137"/>
      <c r="AG24" s="137">
        <v>1</v>
      </c>
      <c r="AH24" s="137"/>
      <c r="AI24" s="137">
        <v>1</v>
      </c>
      <c r="AJ24" s="137"/>
      <c r="AK24" s="137"/>
      <c r="AL24" s="137"/>
      <c r="AM24" s="137"/>
      <c r="AN24" s="137"/>
      <c r="AO24" s="137">
        <v>4</v>
      </c>
      <c r="AP24" s="137">
        <v>4</v>
      </c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>
      <c r="A25" s="101">
        <v>16</v>
      </c>
      <c r="B25" s="101" t="s">
        <v>2291</v>
      </c>
      <c r="C25" s="118" t="s">
        <v>2292</v>
      </c>
      <c r="D25" s="118"/>
      <c r="E25" s="137"/>
      <c r="F25" s="137">
        <v>7</v>
      </c>
      <c r="G25" s="137">
        <v>7</v>
      </c>
      <c r="H25" s="137">
        <v>1</v>
      </c>
      <c r="I25" s="137">
        <v>2</v>
      </c>
      <c r="J25" s="137"/>
      <c r="K25" s="137"/>
      <c r="L25" s="137"/>
      <c r="M25" s="137">
        <v>6</v>
      </c>
      <c r="N25" s="137">
        <v>1</v>
      </c>
      <c r="O25" s="137"/>
      <c r="P25" s="137"/>
      <c r="Q25" s="137">
        <v>2</v>
      </c>
      <c r="R25" s="137">
        <v>1</v>
      </c>
      <c r="S25" s="137">
        <v>4</v>
      </c>
      <c r="T25" s="137"/>
      <c r="U25" s="137"/>
      <c r="V25" s="137"/>
      <c r="W25" s="137">
        <v>1</v>
      </c>
      <c r="X25" s="137"/>
      <c r="Y25" s="137"/>
      <c r="Z25" s="137"/>
      <c r="AA25" s="137"/>
      <c r="AB25" s="137"/>
      <c r="AC25" s="137"/>
      <c r="AD25" s="137"/>
      <c r="AE25" s="137"/>
      <c r="AF25" s="137">
        <v>1</v>
      </c>
      <c r="AG25" s="137">
        <v>1</v>
      </c>
      <c r="AH25" s="137"/>
      <c r="AI25" s="137">
        <v>2</v>
      </c>
      <c r="AJ25" s="137"/>
      <c r="AK25" s="137"/>
      <c r="AL25" s="137"/>
      <c r="AM25" s="137">
        <v>1</v>
      </c>
      <c r="AN25" s="137">
        <v>1</v>
      </c>
      <c r="AO25" s="137">
        <v>3</v>
      </c>
      <c r="AP25" s="137">
        <v>3</v>
      </c>
      <c r="AQ25" s="137"/>
      <c r="AR25" s="137"/>
      <c r="AS25" s="137"/>
      <c r="AT25" s="137">
        <v>1</v>
      </c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>
      <c r="A43" s="101">
        <v>33</v>
      </c>
      <c r="B43" s="101"/>
      <c r="C43" s="121" t="s">
        <v>2303</v>
      </c>
      <c r="D43" s="121"/>
      <c r="E43" s="137"/>
      <c r="F43" s="137">
        <v>2</v>
      </c>
      <c r="G43" s="137">
        <v>2</v>
      </c>
      <c r="H43" s="137"/>
      <c r="I43" s="137"/>
      <c r="J43" s="137"/>
      <c r="K43" s="137"/>
      <c r="L43" s="137"/>
      <c r="M43" s="137">
        <v>2</v>
      </c>
      <c r="N43" s="137"/>
      <c r="O43" s="137"/>
      <c r="P43" s="137"/>
      <c r="Q43" s="137">
        <v>1</v>
      </c>
      <c r="R43" s="137"/>
      <c r="S43" s="137">
        <v>1</v>
      </c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>
        <v>1</v>
      </c>
      <c r="AM43" s="137"/>
      <c r="AN43" s="137"/>
      <c r="AO43" s="137">
        <v>1</v>
      </c>
      <c r="AP43" s="137">
        <v>1</v>
      </c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7</v>
      </c>
      <c r="F44" s="163">
        <f>SUM(F10,F12,F13,F14,F15,F16,F18,F22,F23,F24,F25,F27,F28,F29,F30,F31,F32,F33,F34,F35,F37,F41,F42,F43)</f>
        <v>21</v>
      </c>
      <c r="G44" s="163">
        <f>SUM(G10,G12,G13,G14,G15,G16,G18,G22,G23,G24,G25,G27,G28,G29,G30,G31,G32,G33,G34,G35,G37,G41,G42,G43)</f>
        <v>28</v>
      </c>
      <c r="H44" s="163">
        <f>SUM(H10,H12,H13,H14,H15,H16,H18,H22,H23,H24,H25,H27,H28,H29,H30,H31,H32,H33,H34,H35,H37,H41,H42,H43)</f>
        <v>4</v>
      </c>
      <c r="I44" s="163">
        <f>SUM(I10,I12,I13,I14,I15,I16,I18,I22,I23,I24,I25,I27,I28,I29,I30,I31,I32,I33,I34,I35,I37,I41,I42,I43)</f>
        <v>8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6</v>
      </c>
      <c r="M44" s="163">
        <f>SUM(M10,M12,M13,M14,M15,M16,M18,M22,M23,M24,M25,M27,M28,M29,M30,M31,M32,M33,M34,M35,M37,M41,M42,M43)</f>
        <v>15</v>
      </c>
      <c r="N44" s="163">
        <f>SUM(N10,N12,N13,N14,N15,N16,N18,N22,N23,N24,N25,N27,N28,N29,N30,N31,N32,N33,N34,N35,N37,N41,N42,N43)</f>
        <v>6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3</v>
      </c>
      <c r="R44" s="163">
        <f>SUM(R10,R12,R13,R14,R15,R16,R18,R22,R23,R24,R25,R27,R28,R29,R30,R31,R32,R33,R34,R35,R37,R41,R42,R43)</f>
        <v>7</v>
      </c>
      <c r="S44" s="163">
        <f>SUM(S10,S12,S13,S14,S15,S16,S18,S22,S23,S24,S25,S27,S28,S29,S30,S31,S32,S33,S34,S35,S37,S41,S42,S43)</f>
        <v>16</v>
      </c>
      <c r="T44" s="163">
        <f>SUM(T10,T12,T13,T14,T15,T16,T18,T22,T23,T24,T25,T27,T28,T29,T30,T31,T32,T33,T34,T35,T37,T41,T42,T43)</f>
        <v>2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1</v>
      </c>
      <c r="W44" s="163">
        <f>SUM(W10,W12,W13,W14,W15,W16,W18,W22,W23,W24,W25,W27,W28,W29,W30,W31,W32,W33,W34,W35,W37,W41,W42,W43)</f>
        <v>1</v>
      </c>
      <c r="X44" s="163">
        <f>SUM(X10,X12,X13,X14,X15,X16,X18,X22,X23,X24,X25,X27,X28,X29,X30,X31,X32,X33,X34,X35,X37,X41,X42,X43)</f>
        <v>14</v>
      </c>
      <c r="Y44" s="163">
        <f>SUM(Y10,Y12,Y13,Y14,Y15,Y16,Y18,Y22,Y23,Y24,Y25,Y27,Y28,Y29,Y30,Y31,Y32,Y33,Y34,Y35,Y37,Y41,Y42,Y43)</f>
        <v>9</v>
      </c>
      <c r="Z44" s="163">
        <f>SUM(Z10,Z12,Z13,Z14,Z15,Z16,Z18,Z22,Z23,Z24,Z25,Z27,Z28,Z29,Z30,Z31,Z32,Z33,Z34,Z35,Z37,Z41,Z42,Z43)</f>
        <v>4</v>
      </c>
      <c r="AA44" s="163">
        <f>SUM(AA10,AA12,AA13,AA14,AA15,AA16,AA18,AA22,AA23,AA24,AA25,AA27,AA28,AA29,AA30,AA31,AA32,AA33,AA34,AA35,AA37,AA41,AA42,AA43)</f>
        <v>1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1</v>
      </c>
      <c r="AF44" s="163">
        <f>SUM(AF10,AF12,AF13,AF14,AF15,AF16,AF18,AF22,AF23,AF24,AF25,AF27,AF28,AF29,AF30,AF31,AF32,AF33,AF34,AF35,AF37,AF41,AF42,AF43)</f>
        <v>1</v>
      </c>
      <c r="AG44" s="163">
        <f>SUM(AG10,AG12,AG13,AG14,AG15,AG16,AG18,AG22,AG23,AG24,AG25,AG27,AG28,AG29,AG30,AG31,AG32,AG33,AG34,AG35,AG37,AG41,AG42,AG43)</f>
        <v>2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4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1</v>
      </c>
      <c r="AM44" s="163">
        <f>SUM(AM10,AM12,AM13,AM14,AM15,AM16,AM18,AM22,AM23,AM24,AM25,AM27,AM28,AM29,AM30,AM31,AM32,AM33,AM34,AM35,AM37,AM41,AM42,AM43)</f>
        <v>4</v>
      </c>
      <c r="AN44" s="163">
        <f>SUM(AN10,AN12,AN13,AN14,AN15,AN16,AN18,AN22,AN23,AN24,AN25,AN27,AN28,AN29,AN30,AN31,AN32,AN33,AN34,AN35,AN37,AN41,AN42,AN43)</f>
        <v>1</v>
      </c>
      <c r="AO44" s="163">
        <f>SUM(AO10,AO12,AO13,AO14,AO15,AO16,AO18,AO22,AO23,AO24,AO25,AO27,AO28,AO29,AO30,AO31,AO32,AO33,AO34,AO35,AO37,AO41,AO42,AO43)</f>
        <v>18</v>
      </c>
      <c r="AP44" s="163">
        <f>SUM(AP10,AP12,AP13,AP14,AP15,AP16,AP18,AP22,AP23,AP24,AP25,AP27,AP28,AP29,AP30,AP31,AP32,AP33,AP34,AP35,AP37,AP41,AP42,AP43)</f>
        <v>18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1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>
        <v>6</v>
      </c>
      <c r="F45" s="137">
        <v>11</v>
      </c>
      <c r="G45" s="137">
        <v>17</v>
      </c>
      <c r="H45" s="137">
        <v>1</v>
      </c>
      <c r="I45" s="137">
        <v>5</v>
      </c>
      <c r="J45" s="137"/>
      <c r="K45" s="137"/>
      <c r="L45" s="137">
        <v>6</v>
      </c>
      <c r="M45" s="137">
        <v>7</v>
      </c>
      <c r="N45" s="137">
        <v>4</v>
      </c>
      <c r="O45" s="137"/>
      <c r="P45" s="137"/>
      <c r="Q45" s="137">
        <v>2</v>
      </c>
      <c r="R45" s="137">
        <v>3</v>
      </c>
      <c r="S45" s="137">
        <v>10</v>
      </c>
      <c r="T45" s="137">
        <v>2</v>
      </c>
      <c r="U45" s="137"/>
      <c r="V45" s="137"/>
      <c r="W45" s="137">
        <v>1</v>
      </c>
      <c r="X45" s="137">
        <v>8</v>
      </c>
      <c r="Y45" s="137">
        <v>5</v>
      </c>
      <c r="Z45" s="137">
        <v>2</v>
      </c>
      <c r="AA45" s="137">
        <v>1</v>
      </c>
      <c r="AB45" s="137"/>
      <c r="AC45" s="137"/>
      <c r="AD45" s="137"/>
      <c r="AE45" s="137">
        <v>1</v>
      </c>
      <c r="AF45" s="137"/>
      <c r="AG45" s="137">
        <v>1</v>
      </c>
      <c r="AH45" s="137"/>
      <c r="AI45" s="137">
        <v>2</v>
      </c>
      <c r="AJ45" s="137"/>
      <c r="AK45" s="137"/>
      <c r="AL45" s="137"/>
      <c r="AM45" s="137"/>
      <c r="AN45" s="137">
        <v>1</v>
      </c>
      <c r="AO45" s="137">
        <v>14</v>
      </c>
      <c r="AP45" s="137">
        <v>14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>
        <v>1</v>
      </c>
      <c r="G46" s="137">
        <v>1</v>
      </c>
      <c r="H46" s="137"/>
      <c r="I46" s="137"/>
      <c r="J46" s="137"/>
      <c r="K46" s="137"/>
      <c r="L46" s="137"/>
      <c r="M46" s="137">
        <v>1</v>
      </c>
      <c r="N46" s="137"/>
      <c r="O46" s="137"/>
      <c r="P46" s="137"/>
      <c r="Q46" s="137"/>
      <c r="R46" s="137">
        <v>1</v>
      </c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>
        <v>1</v>
      </c>
      <c r="AG46" s="137"/>
      <c r="AH46" s="137"/>
      <c r="AI46" s="137">
        <v>1</v>
      </c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2555</v>
      </c>
      <c r="AR49" s="259"/>
      <c r="AS49" s="259"/>
      <c r="AT49" s="32" t="s">
        <v>2555</v>
      </c>
      <c r="AU49" s="219" t="s">
        <v>2556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2555</v>
      </c>
      <c r="AO50" s="33" t="s">
        <v>2555</v>
      </c>
      <c r="AP50" s="54"/>
      <c r="AQ50" s="216" t="s">
        <v>131</v>
      </c>
      <c r="AR50" s="216"/>
      <c r="AS50" s="216"/>
      <c r="AT50" s="32" t="s">
        <v>2555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2555</v>
      </c>
      <c r="AR51" s="259"/>
      <c r="AS51" s="259"/>
      <c r="AT51" s="32" t="s">
        <v>2555</v>
      </c>
      <c r="AU51" s="219" t="s">
        <v>2557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2555</v>
      </c>
      <c r="AO53" s="35" t="s">
        <v>2555</v>
      </c>
      <c r="AP53" s="35" t="s">
        <v>2555</v>
      </c>
      <c r="AQ53" s="36" t="s">
        <v>2555</v>
      </c>
      <c r="AR53" s="36" t="s">
        <v>2555</v>
      </c>
      <c r="AS53" s="36" t="s">
        <v>2555</v>
      </c>
      <c r="AT53" s="36" t="s">
        <v>2555</v>
      </c>
      <c r="AU53" s="36" t="s">
        <v>2555</v>
      </c>
      <c r="AV53" s="55" t="s">
        <v>2555</v>
      </c>
      <c r="AW53" s="36" t="s">
        <v>2555</v>
      </c>
      <c r="AX53" s="38"/>
      <c r="AY53" s="36" t="s">
        <v>2555</v>
      </c>
      <c r="AZ53" s="39" t="s">
        <v>2555</v>
      </c>
    </row>
    <row r="54" spans="30:49" ht="12.75" customHeight="1">
      <c r="AD54" s="7" t="s">
        <v>2555</v>
      </c>
      <c r="AE54" s="7" t="s">
        <v>2555</v>
      </c>
      <c r="AF54" s="11" t="s">
        <v>2555</v>
      </c>
      <c r="AG54" s="11" t="s">
        <v>2555</v>
      </c>
      <c r="AH54" s="11" t="s">
        <v>2555</v>
      </c>
      <c r="AJ54" s="35" t="s">
        <v>134</v>
      </c>
      <c r="AK54" s="23"/>
      <c r="AL54" s="257" t="s">
        <v>2555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/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2555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2558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&amp;LA746C388&amp;C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Olexandr Chaika</cp:lastModifiedBy>
  <cp:lastPrinted>2018-06-25T12:38:46Z</cp:lastPrinted>
  <dcterms:created xsi:type="dcterms:W3CDTF">2012-07-26T14:50:59Z</dcterms:created>
  <dcterms:modified xsi:type="dcterms:W3CDTF">2024-02-06T14:35:54Z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6-7-8_00127_4.2023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A746C388</vt:lpwstr>
  </property>
  <property fmtid="{D5CDD505-2E9C-101B-9397-08002B2CF9AE}" pid="9" name="Підрозділ">
    <vt:lpwstr>Вінницький міський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273212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