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lovych\Documents\trash\"/>
    </mc:Choice>
  </mc:AlternateContent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62913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E1605" i="2"/>
  <c r="F1605" i="2"/>
  <c r="G1605" i="2"/>
  <c r="H1605" i="2"/>
  <c r="I1605" i="2"/>
  <c r="J1605" i="2"/>
  <c r="K1605" i="2"/>
  <c r="L1605" i="2"/>
  <c r="M1605" i="2"/>
  <c r="N1605" i="2"/>
  <c r="O1605" i="2"/>
  <c r="P1605" i="2"/>
  <c r="Q1605" i="2"/>
  <c r="R1605" i="2"/>
  <c r="S1605" i="2"/>
  <c r="T1605" i="2"/>
  <c r="U1605" i="2"/>
  <c r="V1605" i="2"/>
  <c r="W1605" i="2"/>
  <c r="X1605" i="2"/>
  <c r="Y1605" i="2"/>
  <c r="Z1605" i="2"/>
  <c r="AA1605" i="2"/>
  <c r="AB1605" i="2"/>
  <c r="AC1605" i="2"/>
  <c r="AD1605" i="2"/>
  <c r="AE1605" i="2"/>
  <c r="AF1605" i="2"/>
  <c r="AG1605" i="2"/>
  <c r="AH1605" i="2"/>
  <c r="AI1605" i="2"/>
  <c r="AJ1605" i="2"/>
  <c r="AK1605" i="2"/>
  <c r="AL1605" i="2"/>
  <c r="AM1605" i="2"/>
  <c r="AN1605" i="2"/>
  <c r="AO1605" i="2"/>
  <c r="AP1605" i="2"/>
  <c r="AQ1605" i="2"/>
  <c r="AR1605" i="2"/>
  <c r="AS1605" i="2"/>
  <c r="AT1605" i="2"/>
  <c r="AU1605" i="2"/>
  <c r="AV1605" i="2"/>
  <c r="AW1605" i="2"/>
  <c r="AX1605" i="2"/>
  <c r="AY1605" i="2"/>
  <c r="AZ1605" i="2"/>
  <c r="BA1605" i="2"/>
  <c r="BB1605" i="2"/>
  <c r="BC1605" i="2"/>
  <c r="BD1605" i="2"/>
  <c r="BE1605" i="2"/>
  <c r="BF1605" i="2"/>
  <c r="BG1605" i="2"/>
  <c r="BH1605" i="2"/>
  <c r="BI1605" i="2"/>
  <c r="BJ1605" i="2"/>
  <c r="BK1605" i="2"/>
  <c r="BL1605" i="2"/>
  <c r="BM1605" i="2"/>
  <c r="BN1605" i="2"/>
  <c r="BO1605" i="2"/>
  <c r="BP1605" i="2"/>
  <c r="BQ1605" i="2"/>
  <c r="BR1605" i="2"/>
  <c r="BS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<sst xmlns="http://schemas.openxmlformats.org/spreadsheetml/2006/main" count="6665" uniqueCount="2455">
  <si>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</si>
  <si>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</si>
  <si>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</si>
  <si>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</si>
  <si>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</si>
  <si>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</si>
  <si>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</si>
  <si>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</si>
  <si>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</si>
  <si>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</si>
  <si>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</si>
  <si>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</si>
  <si>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</si>
  <si>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</si>
  <si>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</si>
  <si>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</si>
  <si>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</si>
  <si>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</si>
  <si>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</si>
  <si>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</si>
  <si>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</si>
  <si>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</si>
  <si>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</si>
  <si>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</si>
  <si>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</si>
  <si>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</si>
  <si>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</si>
  <si>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</si>
  <si>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</si>
  <si>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</si>
  <si>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</si>
  <si>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</si>
  <si>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</si>
  <si>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</si>
  <si>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</si>
  <si>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</si>
  <si>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</si>
  <si>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</si>
  <si>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</si>
  <si>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</si>
  <si>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</si>
  <si>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</si>
  <si>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</si>
  <si>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</si>
  <si>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</si>
  <si>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</si>
  <si>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</si>
  <si>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</si>
  <si>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</si>
  <si>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</si>
  <si>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</si>
  <si>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</si>
  <si>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</si>
  <si>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</si>
  <si>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</si>
  <si>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</si>
  <si>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</si>
  <si>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</si>
  <si>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</si>
  <si>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</si>
  <si>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</si>
  <si>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</si>
  <si>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</si>
  <si>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</si>
  <si>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</si>
  <si>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</si>
  <si>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</si>
  <si>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</si>
  <si>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</si>
  <si>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</si>
  <si>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</si>
  <si>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</si>
  <si>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</si>
  <si>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</si>
  <si>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</si>
  <si>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</si>
  <si>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</si>
  <si>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</si>
  <si>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</si>
  <si>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</si>
  <si>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</si>
  <si>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</si>
  <si>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</si>
  <si>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</si>
  <si>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</si>
  <si>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</si>
  <si>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</si>
  <si>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</si>
  <si>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</si>
  <si>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</si>
  <si>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</si>
  <si>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</si>
  <si>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</si>
  <si>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</si>
  <si>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</si>
  <si>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</si>
  <si>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</si>
  <si>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</si>
  <si>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</si>
  <si>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</si>
  <si>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</si>
  <si>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</si>
  <si>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</si>
  <si>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</si>
  <si>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</si>
  <si>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</si>
  <si>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</si>
  <si>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</si>
  <si>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</si>
  <si>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</si>
  <si>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</si>
  <si>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</si>
  <si>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</si>
  <si>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</si>
  <si>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</si>
  <si>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</si>
  <si>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</si>
  <si>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</si>
  <si>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</si>
  <si>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</si>
  <si>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</si>
  <si>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</si>
  <si>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</si>
  <si>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</si>
  <si>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</si>
  <si>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</si>
  <si>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</si>
  <si>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</si>
  <si>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</si>
  <si>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</si>
  <si>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</si>
  <si>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</si>
  <si>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</si>
  <si>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</si>
  <si>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</si>
  <si>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</si>
  <si>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</si>
  <si>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</si>
  <si>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</si>
  <si>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</si>
  <si>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</si>
  <si>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</si>
  <si>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</si>
  <si>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</si>
  <si>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</si>
  <si>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</si>
  <si>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</si>
  <si>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</si>
  <si>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</si>
  <si>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</si>
  <si>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</si>
  <si>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</si>
  <si>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</si>
  <si>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</si>
  <si>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</si>
  <si>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</si>
  <si>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</si>
  <si>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</si>
  <si>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</si>
  <si>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</si>
  <si>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</si>
  <si>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</si>
  <si>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</si>
  <si>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</si>
  <si>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</si>
  <si>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</si>
  <si>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</si>
  <si>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</si>
  <si>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</si>
  <si>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</si>
  <si>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</si>
  <si>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</si>
  <si>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</si>
  <si>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</si>
  <si>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</si>
  <si>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</si>
  <si>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</si>
  <si>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</si>
  <si>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</si>
  <si>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</si>
  <si>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</si>
  <si>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</si>
  <si>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</si>
  <si>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</si>
  <si>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</si>
  <si>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</si>
  <si>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</si>
  <si>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</si>
  <si>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</si>
  <si>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</si>
  <si>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</si>
  <si>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</si>
  <si>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</si>
  <si>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</si>
  <si>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</si>
  <si>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</si>
  <si>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</si>
  <si>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</si>
  <si>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</si>
  <si>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</si>
  <si>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</si>
  <si>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</si>
  <si>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</si>
  <si>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</si>
  <si>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</si>
  <si>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</si>
  <si>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</si>
  <si>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</si>
  <si>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</si>
  <si>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</si>
  <si>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</si>
  <si>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</si>
  <si>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</si>
  <si>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</si>
  <si>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</si>
  <si>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</si>
  <si>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</si>
  <si>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</si>
  <si>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</si>
  <si>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</si>
  <si>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</si>
  <si>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</si>
  <si>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</si>
  <si>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</si>
  <si>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</si>
  <si>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</si>
  <si>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</si>
  <si>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</si>
  <si>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</si>
  <si>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</si>
  <si>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</si>
  <si>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</si>
  <si>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</si>
  <si>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</si>
  <si>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</si>
  <si>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</si>
  <si>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</si>
  <si>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</si>
  <si>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</si>
  <si>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</si>
  <si>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</si>
  <si>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</si>
  <si>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</si>
  <si>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</si>
  <si>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</si>
  <si>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</si>
  <si>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</si>
  <si>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</si>
  <si>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</si>
  <si>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</si>
  <si>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</si>
  <si>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</si>
  <si>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</si>
  <si>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</si>
  <si>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</si>
  <si>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</si>
  <si>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</si>
  <si>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</si>
  <si>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</si>
  <si>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</si>
  <si>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</si>
  <si>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</si>
  <si>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</si>
  <si>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</si>
  <si>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</si>
  <si>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</si>
  <si>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</si>
  <si>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</si>
  <si>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</si>
  <si>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</si>
  <si>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</si>
  <si>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</si>
  <si>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</si>
  <si>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</si>
  <si>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</si>
  <si>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</si>
  <si>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</si>
  <si>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</si>
  <si>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</si>
  <si>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</si>
  <si>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</si>
  <si>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</si>
  <si>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</si>
  <si>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</si>
  <si>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</si>
  <si>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</si>
  <si>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</si>
  <si>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</si>
  <si>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</si>
  <si>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</si>
  <si>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</si>
  <si>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</si>
  <si>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</si>
  <si>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</si>
  <si>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</si>
  <si>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</si>
  <si>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</si>
  <si>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</si>
  <si>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</si>
  <si>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</si>
  <si>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</si>
  <si>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</si>
  <si>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</si>
  <si>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</si>
  <si>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</si>
  <si>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</si>
  <si>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</si>
  <si>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</si>
  <si>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</si>
  <si>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</si>
  <si>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</si>
  <si>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</si>
  <si>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</si>
  <si>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</si>
  <si>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</si>
  <si>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</si>
  <si>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</si>
  <si>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</si>
  <si>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</si>
  <si>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</si>
  <si>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</si>
  <si>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</si>
  <si>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</si>
  <si>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</si>
  <si>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</si>
  <si>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</si>
  <si>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</si>
  <si>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</si>
  <si>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</si>
  <si>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</si>
  <si>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</si>
  <si>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</si>
  <si>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</si>
  <si>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</si>
  <si>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</si>
  <si>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</si>
  <si>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</si>
  <si>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</si>
  <si>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</si>
  <si>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</si>
  <si>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</si>
  <si>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</si>
  <si>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</si>
  <si>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</si>
  <si>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</si>
  <si>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</si>
  <si>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</si>
  <si>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</si>
  <si>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</si>
  <si>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</si>
  <si>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</si>
  <si>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</si>
  <si>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</si>
  <si>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</si>
  <si>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</si>
  <si>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</si>
  <si>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</si>
  <si>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</si>
  <si>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</si>
  <si>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</si>
  <si>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</si>
  <si>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</si>
  <si>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</si>
  <si>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</si>
  <si>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</si>
  <si>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</si>
  <si>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</si>
  <si>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</si>
  <si>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</si>
  <si>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</si>
  <si>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</si>
  <si>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</si>
  <si>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</si>
  <si>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</si>
  <si>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</si>
  <si>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</si>
  <si>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</si>
  <si>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</si>
  <si>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</si>
  <si>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</si>
  <si>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</si>
  <si>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</si>
  <si>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</si>
  <si>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</si>
  <si>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</si>
  <si>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</si>
  <si>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</si>
  <si>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</si>
  <si>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</si>
  <si>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</si>
  <si>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</si>
  <si>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</si>
  <si>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</si>
  <si>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</si>
  <si>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</si>
  <si>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</si>
  <si>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</si>
  <si>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</si>
  <si>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</si>
  <si>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</si>
  <si>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</si>
  <si>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</si>
  <si>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</si>
  <si>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</si>
  <si>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</si>
  <si>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</si>
  <si>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</si>
  <si>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</si>
  <si>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</si>
  <si>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</si>
  <si>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</si>
  <si>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</si>
  <si>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</si>
  <si>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</si>
  <si>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</si>
  <si>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</si>
  <si>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</si>
  <si>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</si>
  <si>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</si>
  <si>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</si>
  <si>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</si>
  <si>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</si>
  <si>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</si>
  <si>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</si>
  <si>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</si>
  <si>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</si>
  <si>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</si>
  <si>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</si>
  <si>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</si>
  <si>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</si>
  <si>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</si>
  <si>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</si>
  <si>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</si>
  <si>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</si>
  <si>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</si>
  <si>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</si>
  <si>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</si>
  <si>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</si>
  <si>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</si>
  <si>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</si>
  <si>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</si>
  <si>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</si>
  <si>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</si>
  <si>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</si>
  <si>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</si>
  <si>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</si>
  <si>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</si>
  <si>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</si>
  <si>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</si>
  <si>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</si>
  <si>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</si>
  <si>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</si>
  <si>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</si>
  <si>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</si>
  <si>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</si>
  <si>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</si>
  <si>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</si>
  <si>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</si>
  <si>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</si>
  <si>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</si>
  <si>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</si>
  <si>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</si>
  <si>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</si>
  <si>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</si>
  <si>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</si>
  <si>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</si>
  <si>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</si>
  <si>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</si>
  <si>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</si>
  <si>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</si>
  <si>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</si>
  <si>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</si>
  <si>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</si>
  <si>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</si>
  <si>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</si>
  <si>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</si>
  <si>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</si>
  <si>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</si>
  <si>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</si>
  <si>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</si>
  <si>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</si>
  <si>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</si>
  <si>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</si>
  <si>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</si>
  <si>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</si>
  <si>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</si>
  <si>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</si>
  <si>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</si>
  <si>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</si>
  <si>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</si>
  <si>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</si>
  <si>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</si>
  <si>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</si>
  <si>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</si>
  <si>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</si>
  <si>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</si>
  <si>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</si>
  <si>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</si>
  <si>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</si>
  <si>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</si>
  <si>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</si>
  <si>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</si>
  <si>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</si>
  <si>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</si>
  <si>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</si>
  <si>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</si>
  <si>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</si>
  <si>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</si>
  <si>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</si>
  <si>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</si>
  <si>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</si>
  <si>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</si>
  <si>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</si>
  <si>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</si>
  <si>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</si>
  <si>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</si>
  <si>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</si>
  <si>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</si>
  <si>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</si>
  <si>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</si>
  <si>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</si>
  <si>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</si>
  <si>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</si>
  <si>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</si>
  <si>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</si>
  <si>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</si>
  <si>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</si>
  <si>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</si>
  <si>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</si>
  <si>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</si>
  <si>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</si>
  <si>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</si>
  <si>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</si>
  <si>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</si>
  <si>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</si>
  <si>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</si>
  <si>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</si>
  <si>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</si>
  <si>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</si>
  <si>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</si>
  <si>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</si>
  <si>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</si>
  <si>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</si>
  <si>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</si>
  <si>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</si>
  <si>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</si>
  <si>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</si>
  <si>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</si>
  <si>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</si>
  <si>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</si>
  <si>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</si>
  <si>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</si>
  <si>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</si>
  <si>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</si>
  <si>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</si>
  <si>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</si>
  <si>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</si>
  <si>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</si>
  <si>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</si>
  <si>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</si>
  <si>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</si>
  <si>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</si>
  <si>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</si>
  <si>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</si>
  <si>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</si>
  <si>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</si>
  <si>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</si>
  <si>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</si>
  <si>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</si>
  <si>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</si>
  <si>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</si>
  <si>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</si>
  <si>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</si>
  <si>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</si>
  <si>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</si>
  <si>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</si>
  <si>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</si>
  <si>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</si>
  <si>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</si>
  <si>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</si>
  <si>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</si>
  <si>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</si>
  <si>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</si>
  <si>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</si>
  <si>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</si>
  <si>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</si>
  <si>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</si>
  <si>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</si>
  <si>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</si>
  <si>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</si>
  <si>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</si>
  <si>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</si>
  <si>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</si>
  <si>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</si>
  <si>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</si>
  <si>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</si>
  <si>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</si>
  <si>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</si>
  <si>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</si>
  <si>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</si>
  <si>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</si>
  <si>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</si>
  <si>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</si>
  <si>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</si>
  <si>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</si>
  <si>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</si>
  <si>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</si>
  <si>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</si>
  <si>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</si>
  <si>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</si>
  <si>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</si>
  <si>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</si>
  <si>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</si>
  <si>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</si>
  <si>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</si>
  <si>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</si>
  <si>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</si>
  <si>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</si>
  <si>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</si>
  <si>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</si>
  <si>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</si>
  <si>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</si>
  <si>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</si>
  <si>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</si>
  <si>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</si>
  <si>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</si>
  <si>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</si>
  <si>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</si>
  <si>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</si>
  <si>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</si>
  <si>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</si>
  <si>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</si>
  <si>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</si>
  <si>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</si>
  <si>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</si>
  <si>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</si>
  <si>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</si>
  <si>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</si>
  <si>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</si>
  <si>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</si>
  <si>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</si>
  <si>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</si>
  <si>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</si>
  <si>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</si>
  <si>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</si>
  <si>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</si>
  <si>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</si>
  <si>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</si>
  <si>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</si>
  <si>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</si>
  <si>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</si>
  <si>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</si>
  <si>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</si>
  <si>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</si>
  <si>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</si>
  <si>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</si>
  <si>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</si>
  <si>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</si>
  <si>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</si>
  <si>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</si>
  <si>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</si>
  <si>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</si>
  <si>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</si>
  <si>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</si>
  <si>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</si>
  <si>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</si>
  <si>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</si>
  <si>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</si>
  <si>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</si>
  <si>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</si>
  <si>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</si>
  <si>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</si>
  <si>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</si>
  <si>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</si>
  <si>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</si>
  <si>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</si>
  <si>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</si>
  <si>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</si>
  <si>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</si>
  <si>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</si>
  <si>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</si>
  <si>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</si>
  <si>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</si>
  <si>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</si>
  <si>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</si>
  <si>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</si>
  <si>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</si>
  <si>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</si>
  <si>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</si>
  <si>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</si>
  <si>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</si>
  <si>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</si>
  <si>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</si>
  <si>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</si>
  <si>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</si>
  <si>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</si>
  <si>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</si>
  <si>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</si>
  <si>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</si>
  <si>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</si>
  <si>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</si>
  <si>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</si>
  <si>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</si>
  <si>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</si>
  <si>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</si>
  <si>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</si>
  <si>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</si>
  <si>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</si>
  <si>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</si>
  <si>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</si>
  <si>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</si>
  <si>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</si>
  <si>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</si>
  <si>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</si>
  <si>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</si>
  <si>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</si>
  <si>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</si>
  <si>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</si>
  <si>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</si>
  <si>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</si>
  <si>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</si>
  <si>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</si>
  <si>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</si>
  <si>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</si>
  <si>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</si>
  <si>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</si>
  <si>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</si>
  <si>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</si>
  <si>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</si>
  <si>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</si>
  <si>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</si>
  <si>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</si>
  <si>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</si>
  <si>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</si>
  <si>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</si>
  <si>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</si>
  <si>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</si>
  <si>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</si>
  <si>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</si>
  <si>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</si>
  <si>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</si>
  <si>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</si>
  <si>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</si>
  <si>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</si>
  <si>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</si>
  <si>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</si>
  <si>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</si>
  <si>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</si>
  <si>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</si>
  <si>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</si>
  <si>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</si>
  <si>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</si>
  <si>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</si>
  <si>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</si>
  <si>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</si>
  <si>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</si>
  <si>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</si>
  <si>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</si>
  <si>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</si>
  <si>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</si>
  <si>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</si>
  <si>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</si>
  <si>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</si>
  <si>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</si>
  <si>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</si>
  <si>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</si>
  <si>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</si>
  <si>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</si>
  <si>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</si>
  <si>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</si>
  <si>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</si>
  <si>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</si>
  <si>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</si>
  <si>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</si>
  <si>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</si>
  <si>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</si>
  <si>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</si>
  <si>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</si>
  <si>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</si>
  <si>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</si>
  <si>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</si>
  <si>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</si>
  <si>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</si>
  <si>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</si>
  <si>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</si>
  <si>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</si>
  <si>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</si>
  <si>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</si>
  <si>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</si>
  <si>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</si>
  <si>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</si>
  <si>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</si>
  <si>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</si>
  <si>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</si>
  <si>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</si>
  <si>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</si>
  <si>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</si>
  <si>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</si>
  <si>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</si>
  <si>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</si>
  <si>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</si>
  <si>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</si>
  <si>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</si>
  <si>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</si>
  <si>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</si>
  <si>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</si>
  <si>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</si>
  <si>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</si>
  <si>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</si>
  <si>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</si>
  <si>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</si>
  <si>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</si>
  <si>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</si>
  <si>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</si>
  <si>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</si>
  <si>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</si>
  <si>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</si>
  <si>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</si>
  <si>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</si>
  <si>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</si>
  <si>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</si>
  <si>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</si>
  <si>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</si>
  <si>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</si>
  <si>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</si>
  <si>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</si>
  <si>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</si>
  <si>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</si>
  <si>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</si>
  <si>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</si>
  <si>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</si>
  <si>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</si>
  <si>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</si>
  <si>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</si>
  <si>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</si>
  <si>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</si>
  <si>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</si>
  <si>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</si>
  <si>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</si>
  <si>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</si>
  <si>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</si>
  <si>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</si>
  <si>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</si>
  <si>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</si>
  <si>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</si>
  <si>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</si>
  <si>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</si>
  <si>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</si>
  <si>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</si>
  <si>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</si>
  <si>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</si>
  <si>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</si>
  <si>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</si>
  <si>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</si>
  <si>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</si>
  <si>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</si>
  <si>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</si>
  <si>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</si>
  <si>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</si>
  <si>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</si>
  <si>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</si>
  <si>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</si>
  <si>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</si>
  <si>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</si>
  <si>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</si>
  <si>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</si>
  <si>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</si>
  <si>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</si>
  <si>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</si>
  <si>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</si>
  <si>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</si>
  <si>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</si>
  <si>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</si>
  <si>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</si>
  <si>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</si>
  <si>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</si>
  <si>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</si>
  <si>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</si>
  <si>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</si>
  <si>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</si>
  <si>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</si>
  <si>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</si>
  <si>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</si>
  <si>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</si>
  <si>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</si>
  <si>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</si>
  <si>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</si>
  <si>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</si>
  <si>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</si>
  <si>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</si>
  <si>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</si>
  <si>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</si>
  <si>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</si>
  <si>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</si>
  <si>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</si>
  <si>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</si>
  <si>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</si>
  <si>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</si>
  <si>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</si>
  <si>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</si>
  <si>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</si>
  <si>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</si>
  <si>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</si>
  <si>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</si>
  <si>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</si>
  <si>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</si>
  <si>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</si>
  <si>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</si>
  <si>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</si>
  <si>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</si>
  <si>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</si>
  <si>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</si>
  <si>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</si>
  <si>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</si>
  <si>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</si>
  <si>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</si>
  <si>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</si>
  <si>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</si>
  <si>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</si>
  <si>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</si>
  <si>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</si>
  <si>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</si>
  <si>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</si>
  <si>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</si>
  <si>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</si>
  <si>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</si>
  <si>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</si>
  <si>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</si>
  <si>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</si>
  <si>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</si>
  <si>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</si>
  <si>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</si>
  <si>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</si>
  <si>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</si>
  <si>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</si>
  <si>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</si>
  <si>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</si>
  <si>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</si>
  <si>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</si>
  <si>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</si>
  <si>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</si>
  <si>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</si>
  <si>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</si>
  <si>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</si>
  <si>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</si>
  <si>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</si>
  <si>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</si>
  <si>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</si>
  <si>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</si>
  <si>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</si>
  <si>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</si>
  <si>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</si>
  <si>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</si>
  <si>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</si>
  <si>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</si>
  <si>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</si>
  <si>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</si>
  <si>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</si>
  <si>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</si>
  <si>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</si>
  <si>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</si>
  <si>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</si>
  <si>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</si>
  <si>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</si>
  <si>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</si>
  <si>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</si>
  <si>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</si>
  <si>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</si>
  <si>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</si>
  <si>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</si>
  <si>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</si>
  <si>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</si>
  <si>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</si>
  <si>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</si>
  <si>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</si>
  <si>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</si>
  <si>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</si>
  <si>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</si>
  <si>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</si>
  <si>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</si>
  <si>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</si>
  <si>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</si>
  <si>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</si>
  <si>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</si>
  <si>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</si>
  <si>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</si>
  <si>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</si>
  <si>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</si>
  <si>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</si>
  <si>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</si>
  <si>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</si>
  <si>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</si>
  <si>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</si>
  <si>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</si>
  <si>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</si>
  <si>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</si>
  <si>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</si>
  <si>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</si>
  <si>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</si>
  <si>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</si>
  <si>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</si>
  <si>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</si>
  <si>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</si>
  <si>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</si>
  <si>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</si>
  <si>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</si>
  <si>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</si>
  <si>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</si>
  <si>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</si>
  <si>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</si>
  <si>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</si>
  <si>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</si>
  <si>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</si>
  <si>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</si>
  <si>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</si>
  <si>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</si>
  <si>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</si>
  <si>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</si>
  <si>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</si>
  <si>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</si>
  <si>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</si>
  <si>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</si>
  <si>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</si>
  <si>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</si>
  <si>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</si>
  <si>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</si>
  <si>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</si>
  <si>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</si>
  <si>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</si>
  <si>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</si>
  <si>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</si>
  <si>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</si>
  <si>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</si>
  <si>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</si>
  <si>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</si>
  <si>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</si>
  <si>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</si>
  <si>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</si>
  <si>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</si>
  <si>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</si>
  <si>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</si>
  <si>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</si>
  <si>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</si>
  <si>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</si>
  <si>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</si>
  <si>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</si>
  <si>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</si>
  <si>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</si>
  <si>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</si>
  <si>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</si>
  <si>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</si>
  <si>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</si>
  <si>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</si>
  <si>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</si>
  <si>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</si>
  <si>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</si>
  <si>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</si>
  <si>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</si>
  <si>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</si>
  <si>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</si>
  <si>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</si>
  <si>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</si>
  <si>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</si>
  <si>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</si>
  <si>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</si>
  <si>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</si>
  <si>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</si>
  <si>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</si>
  <si>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</si>
  <si>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</si>
  <si>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</si>
  <si>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</si>
  <si>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</si>
  <si>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</si>
  <si>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</si>
  <si>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</si>
  <si>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</si>
  <si>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</si>
  <si>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</si>
  <si>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</si>
  <si>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</si>
  <si>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</si>
  <si>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</si>
  <si>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</si>
  <si>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</si>
  <si>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</si>
  <si>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</si>
  <si>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</si>
  <si>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</si>
  <si>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</si>
  <si>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</si>
  <si>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</si>
  <si>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</si>
  <si>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</si>
  <si>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</si>
  <si>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</si>
  <si>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</si>
  <si>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</si>
  <si>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</si>
  <si>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</si>
  <si>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</si>
  <si>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</si>
  <si>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</si>
  <si>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</si>
  <si>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</si>
  <si>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</si>
  <si>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</si>
  <si>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</si>
  <si>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</si>
  <si>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</si>
  <si>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</si>
  <si>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</si>
  <si>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</si>
  <si>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</si>
  <si>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</si>
  <si>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</si>
  <si>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</si>
  <si>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</si>
  <si>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</si>
  <si>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</si>
  <si>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</si>
  <si>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</si>
  <si>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</si>
  <si>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</si>
  <si>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</si>
  <si>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</si>
  <si>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</si>
  <si>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</si>
  <si>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</si>
  <si>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</si>
  <si>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</si>
  <si>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</si>
  <si>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</si>
  <si>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</si>
  <si>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</si>
  <si>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</si>
  <si>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</si>
  <si>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</si>
  <si>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</si>
  <si>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</si>
  <si>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</si>
  <si>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</si>
  <si>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</si>
  <si>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</si>
  <si>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</si>
  <si>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</si>
  <si>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</si>
  <si>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</si>
  <si>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</si>
  <si>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</si>
  <si>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</si>
  <si>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</si>
  <si>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</si>
  <si>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</si>
  <si>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</si>
  <si>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</si>
  <si>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</si>
  <si>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</si>
  <si>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</si>
  <si>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</si>
  <si>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</si>
  <si>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</si>
  <si>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</si>
  <si>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</si>
  <si>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</si>
  <si>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</si>
  <si>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</si>
  <si>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</si>
  <si>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</si>
  <si>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</si>
  <si>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</si>
  <si>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</si>
  <si>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</si>
  <si>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</si>
  <si>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</si>
  <si>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</si>
  <si>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</si>
  <si>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</si>
  <si>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</si>
  <si>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</si>
  <si>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</si>
  <si>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</si>
  <si>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</si>
  <si>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</si>
  <si>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</si>
  <si>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</si>
  <si>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</si>
  <si>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</si>
  <si>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</si>
  <si>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</si>
  <si>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</si>
  <si>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</si>
  <si>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</si>
  <si>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</si>
  <si>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</si>
  <si>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</si>
  <si>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</si>
  <si>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</si>
  <si>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</si>
  <si>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</si>
  <si>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</si>
  <si>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</si>
  <si>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</si>
  <si>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</si>
  <si>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</si>
  <si>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</si>
  <si>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</si>
  <si>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</si>
  <si>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</si>
  <si>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</si>
  <si>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</si>
  <si>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</si>
  <si>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</si>
  <si>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</si>
  <si>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</si>
  <si>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</si>
  <si>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</si>
  <si>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</si>
  <si>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</si>
  <si>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</si>
  <si>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</si>
  <si>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</si>
  <si>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</si>
  <si>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</si>
  <si>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</si>
  <si>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</si>
  <si>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</si>
  <si>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</si>
  <si>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</si>
  <si>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</si>
  <si>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</si>
  <si>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</si>
  <si>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</si>
  <si>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</si>
  <si>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</si>
  <si>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</si>
  <si>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</si>
  <si>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</si>
  <si>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</si>
  <si>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</si>
  <si>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</si>
  <si>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</si>
  <si>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</si>
  <si>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</si>
  <si>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</si>
  <si>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</si>
  <si>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</si>
  <si>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</si>
  <si>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</si>
  <si>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</si>
  <si>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</si>
  <si>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</si>
  <si>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</si>
  <si>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</si>
  <si>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</si>
  <si>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</si>
  <si>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</si>
  <si>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</si>
  <si>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</si>
  <si>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</si>
  <si>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</si>
  <si>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</si>
  <si>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</si>
  <si>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</si>
  <si>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</si>
  <si>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</si>
  <si>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</si>
  <si>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</si>
  <si>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</si>
  <si>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</si>
  <si>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</si>
  <si>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</si>
  <si>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</si>
  <si>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</si>
  <si>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</si>
  <si>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</si>
  <si>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</si>
  <si>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</si>
  <si>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</si>
  <si>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</si>
  <si>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</si>
  <si>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</si>
  <si>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</si>
  <si>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</si>
  <si>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</si>
  <si>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</si>
  <si>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</si>
  <si>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</si>
  <si>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</si>
  <si>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</si>
  <si>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</si>
  <si>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</si>
  <si>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</si>
  <si>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</si>
  <si>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</si>
  <si>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</si>
  <si>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</si>
  <si>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</si>
  <si>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</si>
  <si>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</si>
  <si>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</si>
  <si>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</si>
  <si>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</si>
  <si>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</si>
  <si>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</si>
  <si>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</si>
  <si>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</si>
  <si>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</si>
  <si>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</si>
  <si>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</si>
  <si>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</si>
  <si>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</si>
  <si>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</si>
  <si>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</si>
  <si>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</si>
  <si>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</si>
  <si>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</si>
  <si>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</si>
  <si>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</si>
  <si>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</si>
  <si>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</si>
  <si>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</si>
  <si>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</si>
  <si>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</si>
  <si>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</si>
  <si>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</si>
  <si>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</si>
  <si>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</si>
  <si>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</si>
  <si>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</si>
  <si>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</si>
  <si>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</si>
  <si>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</si>
  <si>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</si>
  <si>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</si>
  <si>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</si>
  <si>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</si>
  <si>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</si>
  <si>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</si>
  <si>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</si>
  <si>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</si>
  <si>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</si>
  <si>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</si>
  <si>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</si>
  <si>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</si>
  <si>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</si>
  <si>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</si>
  <si>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</si>
  <si>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</si>
  <si>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</si>
  <si>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</si>
  <si>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</si>
  <si>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</si>
  <si>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</si>
  <si>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</si>
  <si>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</si>
  <si>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</si>
  <si>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</si>
  <si>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</si>
  <si>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</si>
  <si>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</si>
  <si>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</si>
  <si>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</si>
  <si>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</si>
  <si>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</si>
  <si>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</si>
  <si>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</si>
  <si>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</si>
  <si>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</si>
  <si>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</si>
  <si>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</si>
  <si>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</si>
  <si>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</si>
  <si>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</si>
  <si>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</si>
  <si>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</si>
  <si>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</si>
  <si>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</si>
  <si>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</si>
  <si>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</si>
  <si>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</si>
  <si>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</si>
  <si>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</si>
  <si>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</si>
  <si>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</si>
  <si>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</si>
  <si>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</si>
  <si>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</si>
  <si>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</si>
  <si>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</si>
  <si>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</si>
  <si>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</si>
  <si>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</si>
  <si>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</si>
  <si>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</si>
  <si>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</si>
  <si>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</si>
  <si>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</si>
  <si>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</si>
  <si>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</si>
  <si>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</si>
  <si>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</si>
  <si>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</si>
  <si>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</si>
  <si>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</si>
  <si>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</si>
  <si>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</si>
  <si>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</si>
  <si>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</si>
  <si>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</si>
  <si>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</si>
  <si>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</si>
  <si>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</si>
  <si>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</si>
  <si>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</si>
  <si>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</si>
  <si>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</si>
  <si>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</si>
  <si>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</si>
  <si>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</si>
  <si>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</si>
  <si>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</si>
  <si>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</si>
  <si>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</si>
  <si>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</si>
  <si>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</si>
  <si>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</si>
  <si>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</si>
  <si>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</si>
  <si>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</si>
  <si>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</si>
  <si>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</si>
  <si>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</si>
  <si>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</si>
  <si>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</si>
  <si>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</si>
  <si>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</si>
  <si>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</si>
  <si>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</si>
  <si>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</si>
  <si>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</si>
  <si>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</si>
  <si>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</si>
  <si>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</si>
  <si>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</si>
  <si>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</si>
  <si>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</si>
  <si>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</si>
  <si>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</si>
  <si>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</si>
  <si>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</si>
  <si>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</si>
  <si>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</si>
  <si>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</si>
  <si>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</si>
  <si>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</si>
  <si>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</si>
  <si>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</si>
  <si>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</si>
  <si>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</si>
  <si>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</si>
  <si>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</si>
  <si>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</si>
  <si>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</si>
  <si>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</si>
  <si>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</si>
  <si>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</si>
  <si>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</si>
  <si>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</si>
  <si>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</si>
  <si>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</si>
  <si>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</si>
  <si>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</si>
  <si>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</si>
  <si>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</si>
  <si>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</si>
  <si>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</si>
  <si>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</si>
  <si>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</si>
  <si>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</si>
  <si>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</si>
  <si>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</si>
  <si>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</si>
  <si>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</si>
  <si>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</si>
  <si>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</si>
  <si>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</si>
  <si>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</si>
  <si>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</si>
  <si>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</si>
  <si>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</si>
  <si>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</si>
  <si>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</si>
  <si>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</si>
  <si>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</si>
  <si>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</si>
  <si>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</si>
  <si>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</si>
  <si>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</si>
  <si>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</si>
  <si>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</si>
  <si>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</si>
  <si>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</si>
  <si>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</si>
  <si>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</si>
  <si>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</si>
  <si>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</si>
  <si>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</si>
  <si>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</si>
  <si>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</si>
  <si>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</si>
  <si>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</si>
  <si>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</si>
  <si>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</si>
  <si>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</si>
  <si>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</si>
  <si>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</si>
  <si>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</si>
  <si>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</si>
  <si>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</si>
  <si>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</si>
  <si>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</si>
  <si>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</si>
  <si>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</si>
  <si>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</si>
  <si>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</si>
  <si>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</si>
  <si>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</si>
  <si>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</si>
  <si>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</si>
  <si>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</si>
  <si>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</si>
  <si>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</si>
  <si>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</si>
  <si>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</si>
  <si>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</si>
  <si>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</si>
  <si>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</si>
  <si>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</si>
  <si>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</si>
  <si>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</si>
  <si>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</si>
  <si>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</si>
  <si>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</si>
  <si>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</si>
  <si>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</si>
  <si>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</si>
  <si>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</si>
  <si>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</si>
  <si>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</si>
  <si>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</si>
  <si>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</si>
  <si>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</si>
  <si>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</si>
  <si>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</si>
  <si>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</si>
  <si>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</si>
  <si>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</si>
  <si>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</si>
  <si>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</si>
  <si>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</si>
  <si>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</si>
  <si>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</si>
  <si>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</si>
  <si>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</si>
  <si>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</si>
  <si>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</si>
  <si>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</si>
  <si>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</si>
  <si>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</si>
  <si>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</si>
  <si>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</si>
  <si>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</si>
  <si>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</si>
  <si>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</si>
  <si>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</si>
  <si>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</si>
  <si>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</si>
  <si>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</si>
  <si>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</si>
  <si>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</si>
  <si>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</si>
  <si>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</si>
  <si>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</si>
  <si>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</si>
  <si>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</si>
  <si>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</si>
  <si>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</si>
  <si>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</si>
  <si>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</si>
  <si>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</si>
  <si>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</si>
  <si>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</si>
  <si>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</si>
  <si>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</si>
  <si>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</si>
  <si>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</si>
  <si>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</si>
  <si>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</si>
  <si>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</si>
  <si>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</si>
  <si>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</si>
  <si>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</si>
  <si>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</si>
  <si>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</si>
  <si>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</si>
  <si>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</si>
  <si>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</si>
  <si>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</si>
  <si>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</si>
  <si>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</si>
  <si>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</si>
  <si>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</si>
  <si>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</si>
  <si>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</si>
  <si>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</si>
  <si>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</si>
  <si>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</si>
  <si>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</si>
  <si>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</si>
  <si>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</si>
  <si>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</si>
  <si>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</si>
  <si>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</si>
  <si>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</si>
  <si>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</si>
  <si>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</si>
  <si>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</si>
  <si>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</si>
  <si>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</si>
  <si>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</si>
  <si>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</si>
  <si>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</si>
  <si>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</si>
  <si>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</si>
  <si>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</si>
  <si>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</si>
  <si>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</si>
  <si>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</si>
  <si>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</si>
  <si>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</si>
  <si>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</si>
  <si>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</si>
  <si>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</si>
  <si>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</si>
  <si>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</si>
  <si>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</si>
  <si>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</si>
  <si>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</si>
  <si>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</si>
  <si>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</si>
  <si>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</si>
  <si>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</si>
  <si>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</si>
  <si>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</si>
  <si>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</si>
  <si>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</si>
  <si>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</si>
  <si>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</si>
  <si>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</si>
  <si>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</si>
  <si>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</si>
  <si>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</si>
  <si>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</si>
  <si>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</si>
  <si>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</si>
  <si>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</si>
  <si>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</si>
  <si>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</si>
  <si>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</si>
  <si>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</si>
  <si>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</si>
  <si>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</si>
  <si>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</si>
  <si>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</si>
  <si>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</si>
  <si>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</si>
  <si>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</si>
  <si>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</si>
  <si>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</si>
  <si>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</si>
  <si>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</si>
  <si>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</si>
  <si>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</si>
  <si>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</si>
  <si>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</si>
  <si>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</si>
  <si>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</si>
  <si>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</si>
  <si>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</si>
  <si>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</si>
  <si>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</si>
  <si>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</si>
  <si>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</si>
  <si>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</si>
  <si>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</si>
  <si>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</si>
  <si>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</si>
  <si>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</si>
  <si>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</si>
  <si>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</si>
  <si>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</si>
  <si>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</si>
  <si>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</si>
  <si>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</si>
  <si>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</si>
  <si>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</si>
  <si>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</si>
  <si>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</si>
  <si>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</si>
  <si>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</si>
  <si>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</si>
  <si>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</si>
  <si>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</si>
  <si>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</si>
  <si>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</si>
  <si>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</si>
  <si>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</si>
  <si>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</si>
  <si>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</si>
  <si>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</si>
  <si>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</si>
  <si>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</si>
  <si>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</si>
  <si>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</si>
  <si>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</si>
  <si>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</si>
  <si>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</si>
  <si>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</si>
  <si>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</si>
  <si>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</si>
  <si>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</si>
  <si>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</si>
  <si>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</si>
  <si>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</si>
  <si>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</si>
  <si>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</si>
  <si>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</si>
  <si>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</si>
  <si>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</si>
  <si>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</si>
  <si>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</si>
  <si>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</si>
  <si>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</si>
  <si>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</si>
  <si>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</si>
  <si>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</si>
  <si>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</si>
  <si>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</si>
  <si>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</si>
  <si>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</si>
  <si>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</si>
  <si>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</si>
  <si>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</si>
  <si>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</si>
  <si>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</si>
  <si>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</si>
  <si>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</si>
  <si>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</si>
  <si>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</si>
  <si>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</si>
  <si>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</si>
  <si>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</si>
  <si>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</si>
  <si>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</si>
  <si>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</si>
  <si>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</si>
  <si>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</si>
  <si>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</si>
  <si>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</si>
  <si>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</si>
  <si>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</si>
  <si>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</si>
  <si>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</si>
  <si>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</si>
  <si>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</si>
  <si>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</si>
  <si>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</si>
  <si>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</si>
  <si>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</si>
  <si>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</si>
  <si>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</si>
  <si>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</si>
  <si>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</si>
  <si>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</si>
  <si>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</si>
  <si>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</si>
  <si>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</si>
  <si>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</si>
  <si>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</si>
  <si>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</si>
  <si>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</si>
  <si>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</si>
  <si>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</si>
  <si>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</si>
  <si>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</si>
  <si>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</si>
  <si>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</si>
  <si>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</si>
  <si>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</si>
  <si>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</si>
  <si>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</si>
  <si>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</si>
  <si>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</si>
  <si>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</si>
  <si>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</si>
  <si>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</si>
  <si>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</si>
  <si>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</si>
  <si>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</si>
  <si>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</si>
  <si>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</si>
  <si>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</si>
  <si>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</si>
  <si>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</si>
  <si>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</si>
  <si>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</si>
  <si>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</si>
  <si>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</si>
  <si>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</si>
  <si>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</si>
  <si>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</si>
  <si>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</si>
  <si>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</si>
  <si>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</si>
  <si>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</si>
  <si>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</si>
  <si>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</si>
  <si>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</si>
  <si>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</si>
  <si>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</si>
  <si>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</si>
  <si>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</si>
  <si>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</si>
  <si>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</si>
  <si>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</si>
  <si>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</si>
  <si>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</si>
  <si>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</si>
  <si>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</si>
  <si>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</si>
  <si>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</si>
  <si>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</si>
  <si>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</si>
  <si>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</si>
  <si>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</si>
  <si>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</si>
  <si>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</si>
  <si>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</si>
  <si>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</si>
  <si>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</si>
  <si>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</si>
  <si>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</si>
  <si>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</si>
  <si>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</si>
  <si>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</si>
  <si>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</si>
  <si>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</si>
  <si>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</si>
  <si>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</si>
  <si>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</si>
  <si>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</si>
  <si>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</si>
  <si>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</si>
  <si>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</si>
  <si>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</si>
  <si>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</si>
  <si>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</si>
  <si>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</si>
  <si>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</si>
  <si>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</si>
  <si>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</si>
  <si>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</si>
  <si>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</si>
  <si>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</si>
  <si>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</si>
  <si>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</si>
  <si>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</si>
  <si>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</si>
  <si>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</si>
  <si>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</si>
  <si>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</si>
  <si>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</si>
  <si>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</si>
  <si>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</si>
  <si>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</si>
  <si>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</si>
  <si>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</si>
  <si>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</si>
  <si>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</si>
  <si>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</si>
  <si>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</si>
  <si>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</si>
  <si>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</si>
  <si>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</si>
  <si>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</si>
  <si>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</si>
  <si>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</si>
  <si>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</si>
  <si>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</si>
  <si>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</si>
  <si>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</si>
  <si>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</si>
  <si>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</si>
  <si>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</si>
  <si>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</si>
  <si>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</si>
  <si>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</si>
  <si>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</si>
  <si>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</si>
  <si>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</si>
  <si>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</si>
  <si>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</si>
  <si>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</si>
  <si>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</si>
  <si>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</si>
  <si>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</si>
  <si>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</si>
  <si>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</si>
  <si>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</si>
  <si>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</si>
  <si>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</si>
  <si>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</si>
  <si>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</si>
  <si>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</si>
  <si>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</si>
  <si>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</si>
  <si>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</si>
  <si>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</si>
  <si>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</si>
  <si>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</si>
  <si>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</si>
  <si>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</si>
  <si>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</si>
  <si>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</si>
  <si>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</si>
  <si>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</si>
  <si>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</si>
  <si>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</si>
  <si>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</si>
  <si>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</si>
  <si>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</si>
  <si>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</si>
  <si>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</si>
  <si>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</si>
  <si>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</si>
  <si>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</si>
  <si>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</si>
  <si>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</si>
  <si>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</si>
  <si>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</si>
  <si>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</si>
  <si>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</si>
  <si>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</si>
  <si>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</si>
  <si>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</si>
  <si>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</si>
  <si>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</si>
  <si>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</si>
  <si>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</si>
  <si>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</si>
  <si>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</si>
  <si>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</si>
  <si>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</si>
  <si>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</si>
  <si>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</si>
  <si>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</si>
  <si>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</si>
  <si>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</si>
  <si>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</si>
  <si>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</si>
  <si>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</si>
  <si>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</si>
  <si>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</si>
  <si>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</si>
  <si>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</si>
  <si>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</si>
  <si>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</si>
  <si>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</si>
  <si>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</si>
  <si>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</si>
  <si>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</si>
  <si>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</si>
  <si>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</si>
  <si>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</si>
  <si>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</si>
  <si>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</si>
  <si>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</si>
  <si>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</si>
  <si>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</si>
  <si>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</si>
  <si>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</si>
  <si>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</si>
  <si>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</si>
  <si>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</si>
  <si>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</si>
  <si>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</si>
  <si>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</si>
  <si>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</si>
  <si>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</si>
  <si>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</si>
  <si>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</si>
  <si>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</si>
  <si>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</si>
  <si>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</si>
  <si>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</si>
  <si>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</si>
  <si>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</si>
  <si>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</si>
  <si>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</si>
  <si>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</si>
  <si>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</si>
  <si>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</si>
  <si>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</si>
  <si>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</si>
  <si>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</si>
  <si>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</si>
  <si>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</si>
  <si>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</si>
  <si>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</si>
  <si>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</si>
  <si>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</si>
  <si>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</si>
  <si>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</si>
  <si>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</si>
  <si>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</si>
  <si>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</si>
  <si>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</si>
  <si>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</si>
  <si>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</si>
  <si>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</si>
  <si>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</si>
  <si>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</si>
  <si>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</si>
  <si>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</si>
  <si>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</si>
  <si>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</si>
  <si>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</si>
  <si>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</si>
  <si>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</si>
  <si>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</si>
  <si>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</si>
  <si>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</si>
  <si>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</si>
  <si>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</si>
  <si>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</si>
  <si>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</si>
  <si>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</si>
  <si>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</si>
  <si>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</si>
  <si>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</si>
  <si>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</si>
  <si>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</si>
  <si>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</si>
  <si>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</si>
  <si>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</si>
  <si>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</si>
  <si>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</si>
  <si>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</si>
  <si>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</si>
  <si>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</si>
  <si>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</si>
  <si>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</si>
  <si>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</si>
  <si>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</si>
  <si>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</si>
  <si>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</si>
  <si>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</si>
  <si>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</si>
  <si>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</si>
  <si>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</si>
  <si>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</si>
  <si>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</si>
  <si>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</si>
  <si>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</si>
  <si>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</si>
  <si>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</si>
  <si>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</si>
  <si>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</si>
  <si>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</si>
  <si>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</si>
  <si>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</si>
  <si>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</si>
  <si>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</si>
  <si>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</si>
  <si>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</si>
  <si>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</si>
  <si>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</si>
  <si>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</si>
  <si>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</si>
  <si>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</si>
  <si>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</si>
  <si>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</si>
  <si>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</si>
  <si>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</si>
  <si>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</si>
  <si>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</si>
  <si>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</si>
  <si>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</si>
  <si>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</si>
  <si>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</si>
  <si>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</si>
  <si>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</si>
  <si>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</si>
  <si>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</si>
  <si>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</si>
  <si>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</si>
  <si>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</si>
  <si>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</si>
  <si>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</si>
  <si>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</si>
  <si>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</si>
  <si>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</si>
  <si>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</si>
  <si>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</si>
  <si>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</si>
  <si>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</si>
  <si>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</si>
  <si>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</si>
  <si>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</si>
  <si>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</si>
  <si>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</si>
  <si>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</si>
  <si>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</si>
  <si>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</si>
  <si>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</si>
  <si>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</si>
  <si>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</si>
  <si>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</si>
  <si>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</si>
  <si>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</si>
  <si>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</si>
  <si>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</si>
  <si>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</si>
  <si>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</si>
  <si>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</si>
  <si>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</si>
  <si>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</si>
  <si>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</si>
  <si>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</si>
  <si>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</si>
  <si>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</si>
  <si>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</si>
  <si>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</si>
  <si>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</si>
  <si>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</si>
  <si>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</si>
  <si>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</si>
  <si>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</si>
  <si>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</si>
  <si>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</si>
  <si>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</si>
  <si>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</si>
  <si>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</si>
  <si>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</si>
  <si>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</si>
  <si>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</si>
  <si>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</si>
  <si>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</si>
  <si>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</si>
  <si>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</si>
  <si>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</si>
  <si>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</si>
  <si>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</si>
  <si>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</si>
  <si>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</si>
  <si>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</si>
  <si>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</si>
  <si>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</si>
  <si>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</si>
  <si>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</si>
  <si>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</si>
  <si>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</si>
  <si>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</si>
  <si>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</si>
  <si>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</si>
  <si>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</si>
  <si>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</si>
  <si>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</si>
  <si>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</si>
  <si>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</si>
  <si>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</si>
  <si>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</si>
  <si>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</si>
  <si>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</si>
  <si>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</si>
  <si>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</si>
  <si>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</si>
  <si>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</si>
  <si>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</si>
  <si>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</si>
  <si>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</si>
  <si>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</si>
  <si>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</si>
  <si>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</si>
  <si>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</si>
  <si>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</si>
  <si>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</si>
  <si>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</si>
  <si>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</si>
  <si>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</si>
  <si>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</si>
  <si>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</si>
  <si>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</si>
  <si>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</si>
  <si>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</si>
  <si>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</si>
  <si>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</si>
  <si>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</si>
  <si>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</si>
  <si>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</si>
  <si>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</si>
  <si>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</si>
  <si>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</si>
  <si>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</si>
  <si>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</si>
  <si>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</si>
  <si>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</si>
  <si>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</si>
  <si>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</si>
  <si>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</si>
  <si>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</si>
  <si>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</si>
  <si>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</si>
  <si>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</si>
  <si>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</si>
  <si>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</si>
  <si>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</si>
  <si>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</si>
  <si>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</si>
  <si>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</si>
  <si>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</si>
  <si>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</si>
  <si>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</si>
  <si>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</si>
  <si>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</si>
  <si>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</si>
  <si>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</si>
  <si>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</si>
  <si>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</si>
  <si>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</si>
  <si>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</si>
  <si>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</si>
  <si>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</si>
  <si>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</si>
  <si>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</si>
  <si>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</si>
  <si>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</si>
  <si>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</si>
  <si>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</si>
  <si>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</si>
  <si>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</si>
  <si>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</si>
  <si>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</si>
  <si>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</si>
  <si>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</si>
  <si>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</si>
  <si>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</si>
  <si>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</si>
  <si>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</si>
  <si>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</si>
  <si>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</si>
  <si>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</si>
  <si>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</si>
  <si>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</si>
  <si>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</si>
  <si>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</si>
  <si>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</si>
  <si>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</si>
  <si>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</si>
  <si>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</si>
  <si>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</si>
  <si>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</si>
  <si>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</si>
  <si>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</si>
  <si>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</si>
  <si>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</si>
  <si>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</si>
  <si>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</si>
  <si>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</si>
  <si>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</si>
  <si>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</si>
  <si>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</si>
  <si>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</si>
  <si>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</si>
  <si>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</si>
  <si>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</si>
  <si>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</si>
  <si>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</si>
  <si>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</si>
  <si>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</si>
  <si>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</si>
  <si>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</si>
  <si>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</si>
  <si>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</si>
  <si>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</si>
  <si>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</si>
  <si>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</si>
  <si>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</si>
  <si>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</si>
  <si>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</si>
  <si>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</si>
  <si>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</si>
  <si>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</si>
  <si>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</si>
  <si>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</si>
  <si>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</si>
  <si>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</si>
  <si>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</si>
  <si>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</si>
  <si>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</si>
  <si>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</si>
  <si>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</si>
  <si>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</si>
  <si>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</si>
  <si>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</si>
  <si>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</si>
  <si>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</si>
  <si>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</si>
  <si>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</si>
  <si>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</si>
  <si>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</si>
  <si>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</si>
  <si>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</si>
  <si>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</si>
  <si>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</si>
  <si>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</si>
  <si>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</si>
  <si>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</si>
  <si>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</si>
  <si>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</si>
  <si>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</si>
  <si>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</si>
  <si>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</si>
  <si>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</si>
  <si>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</si>
  <si>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</si>
  <si>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</si>
  <si>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</si>
  <si>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</si>
  <si>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</si>
  <si>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</si>
  <si>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</si>
  <si>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</si>
  <si>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</si>
  <si>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</si>
  <si>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</si>
  <si>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</si>
  <si>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</si>
  <si>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</si>
  <si>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</si>
  <si>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</si>
  <si>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</si>
  <si>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</si>
  <si>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</si>
  <si>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</si>
  <si>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</si>
  <si>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</si>
  <si>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</si>
  <si>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</si>
  <si>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</si>
  <si>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</si>
  <si>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</si>
  <si>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</si>
  <si>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</si>
  <si>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</si>
  <si>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</si>
  <si>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</si>
  <si>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</si>
  <si>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</si>
  <si>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</si>
  <si>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</si>
  <si>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</si>
  <si>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</si>
  <si>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</si>
  <si>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</si>
  <si>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</si>
  <si>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</si>
  <si>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</si>
  <si>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</si>
  <si>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</si>
  <si>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</si>
  <si>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</si>
  <si>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</si>
  <si>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</si>
  <si>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</si>
  <si>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</si>
  <si>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</si>
  <si>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</si>
  <si>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</si>
  <si>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</si>
  <si>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</si>
  <si>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</si>
  <si>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</si>
  <si>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</si>
  <si>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</si>
  <si>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</si>
  <si>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</si>
  <si>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</si>
  <si>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</si>
  <si>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</si>
  <si>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</si>
  <si>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</si>
  <si>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</si>
  <si>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</si>
  <si>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</si>
  <si>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</si>
  <si>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</si>
  <si>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</si>
  <si>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</si>
  <si>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</si>
  <si>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</si>
  <si>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</si>
  <si>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</si>
  <si>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</si>
  <si>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</si>
  <si>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</si>
  <si>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</si>
  <si>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</si>
  <si>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</si>
  <si>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</si>
  <si>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</si>
  <si>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</si>
  <si>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</si>
  <si>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</si>
  <si>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</si>
  <si>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</si>
  <si>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</si>
  <si>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</si>
  <si>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</si>
  <si>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</si>
  <si>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</si>
  <si>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</si>
  <si>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</si>
  <si>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</si>
  <si>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</si>
  <si>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</si>
  <si>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</si>
  <si>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</si>
  <si>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</si>
  <si>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</si>
  <si>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</si>
  <si>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</si>
  <si>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</si>
  <si>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</si>
  <si>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</si>
  <si>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</si>
  <si>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Вінницький міський суд Вінницької області</t>
  </si>
  <si>
    <t>21050. Вінницька область.м. Вінниця</t>
  </si>
  <si>
    <t>вул. Грушевського</t>
  </si>
  <si>
    <t/>
  </si>
  <si>
    <t>А.В. Михайленко</t>
  </si>
  <si>
    <t>К.С. Кириєнко</t>
  </si>
  <si>
    <t>631088182</t>
  </si>
  <si>
    <t>15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</si>
</sst>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60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7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>
        <v>17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&amp;C&amp;LBB1CF76D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V30" si="1">SUM(E31:E95)</f>
        <v>57</v>
      </c>
      <c r="F30" s="119">
        <f t="shared" si="1"/>
        <v>39</v>
      </c>
      <c r="G30" s="119">
        <f t="shared" si="1"/>
        <v>0</v>
      </c>
      <c r="H30" s="119">
        <f t="shared" si="1"/>
        <v>2</v>
      </c>
      <c r="I30" s="119">
        <f t="shared" si="1"/>
        <v>16</v>
      </c>
      <c r="J30" s="119">
        <f t="shared" si="1"/>
        <v>1</v>
      </c>
      <c r="K30" s="119">
        <f t="shared" si="1"/>
        <v>0</v>
      </c>
      <c r="L30" s="119">
        <f t="shared" si="1"/>
        <v>1</v>
      </c>
      <c r="M30" s="119">
        <f t="shared" si="1"/>
        <v>0</v>
      </c>
      <c r="N30" s="119">
        <f t="shared" si="1"/>
        <v>0</v>
      </c>
      <c r="O30" s="119">
        <f t="shared" si="1"/>
        <v>13</v>
      </c>
      <c r="P30" s="119">
        <f t="shared" si="1"/>
        <v>0</v>
      </c>
      <c r="Q30" s="119">
        <f t="shared" si="1"/>
        <v>0</v>
      </c>
      <c r="R30" s="119">
        <f t="shared" si="1"/>
        <v>1</v>
      </c>
      <c r="S30" s="119">
        <f t="shared" si="1"/>
        <v>1</v>
      </c>
      <c r="T30" s="119">
        <f t="shared" si="1"/>
        <v>27</v>
      </c>
      <c r="U30" s="119">
        <f t="shared" si="1"/>
        <v>0</v>
      </c>
      <c r="V30" s="119">
        <f t="shared" si="1"/>
        <v>1</v>
      </c>
      <c r="W30" s="119">
        <f t="shared" si="1"/>
        <v>1</v>
      </c>
      <c r="X30" s="119">
        <f t="shared" si="1"/>
        <v>3</v>
      </c>
      <c r="Y30" s="119">
        <f t="shared" si="1"/>
        <v>17</v>
      </c>
      <c r="Z30" s="119">
        <f t="shared" si="1"/>
        <v>5</v>
      </c>
      <c r="AA30" s="119">
        <f t="shared" si="1"/>
        <v>0</v>
      </c>
      <c r="AB30" s="119">
        <f t="shared" si="1"/>
        <v>1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1</v>
      </c>
      <c r="AH30" s="119">
        <f t="shared" si="1"/>
        <v>3</v>
      </c>
      <c r="AI30" s="119">
        <f t="shared" si="1"/>
        <v>0</v>
      </c>
      <c r="AJ30" s="119">
        <f t="shared" si="1"/>
        <v>0</v>
      </c>
      <c r="AK30" s="119">
        <f t="shared" si="1"/>
        <v>5</v>
      </c>
      <c r="AL30" s="119">
        <f t="shared" si="1"/>
        <v>0</v>
      </c>
      <c r="AM30" s="119">
        <f t="shared" si="1"/>
        <v>1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3</v>
      </c>
      <c r="AR30" s="119">
        <f t="shared" si="1"/>
        <v>8</v>
      </c>
      <c r="AS30" s="119">
        <f t="shared" si="1"/>
        <v>8</v>
      </c>
      <c r="AT30" s="119">
        <f t="shared" si="1"/>
        <v>2</v>
      </c>
      <c r="AU30" s="119">
        <f t="shared" si="1"/>
        <v>0</v>
      </c>
      <c r="AV30" s="119">
        <f t="shared" si="1"/>
        <v>0</v>
      </c>
    </row>
    <row r="31" spans="1:48" s="118" customFormat="1" ht="12.95" customHeight="1" x14ac:dyDescent="0.2">
      <c r="A31" s="65">
        <v>19</v>
      </c>
      <c r="B31" s="6" t="s">
        <v>258</v>
      </c>
      <c r="C31" s="66" t="s">
        <v>259</v>
      </c>
      <c r="D31" s="66"/>
      <c r="E31" s="121">
        <v>10</v>
      </c>
      <c r="F31" s="121">
        <v>10</v>
      </c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>
        <v>10</v>
      </c>
      <c r="U31" s="121"/>
      <c r="V31" s="121"/>
      <c r="W31" s="121"/>
      <c r="X31" s="121">
        <v>1</v>
      </c>
      <c r="Y31" s="121">
        <v>7</v>
      </c>
      <c r="Z31" s="121">
        <v>2</v>
      </c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>
        <v>3</v>
      </c>
      <c r="AS31" s="121">
        <v>2</v>
      </c>
      <c r="AT31" s="121">
        <v>1</v>
      </c>
      <c r="AU31" s="119"/>
      <c r="AV31" s="119"/>
    </row>
    <row r="32" spans="1:48" s="118" customFormat="1" ht="12.95" customHeight="1" x14ac:dyDescent="0.2">
      <c r="A32" s="65">
        <v>20</v>
      </c>
      <c r="B32" s="6" t="s">
        <v>260</v>
      </c>
      <c r="C32" s="66" t="s">
        <v>259</v>
      </c>
      <c r="D32" s="66"/>
      <c r="E32" s="119">
        <v>7</v>
      </c>
      <c r="F32" s="121">
        <v>5</v>
      </c>
      <c r="G32" s="121"/>
      <c r="H32" s="121">
        <v>1</v>
      </c>
      <c r="I32" s="121">
        <v>1</v>
      </c>
      <c r="J32" s="121">
        <v>1</v>
      </c>
      <c r="K32" s="121"/>
      <c r="L32" s="121"/>
      <c r="M32" s="121"/>
      <c r="N32" s="121"/>
      <c r="O32" s="121"/>
      <c r="P32" s="121"/>
      <c r="Q32" s="121"/>
      <c r="R32" s="121"/>
      <c r="S32" s="121">
        <v>1</v>
      </c>
      <c r="T32" s="121">
        <v>4</v>
      </c>
      <c r="U32" s="121"/>
      <c r="V32" s="121"/>
      <c r="W32" s="121"/>
      <c r="X32" s="121"/>
      <c r="Y32" s="121">
        <v>1</v>
      </c>
      <c r="Z32" s="121">
        <v>3</v>
      </c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>
        <v>3</v>
      </c>
      <c r="AR32" s="121">
        <v>4</v>
      </c>
      <c r="AS32" s="121">
        <v>1</v>
      </c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customHeight="1" x14ac:dyDescent="0.2">
      <c r="A36" s="65">
        <v>24</v>
      </c>
      <c r="B36" s="6" t="s">
        <v>264</v>
      </c>
      <c r="C36" s="66" t="s">
        <v>265</v>
      </c>
      <c r="D36" s="66"/>
      <c r="E36" s="121">
        <v>1</v>
      </c>
      <c r="F36" s="121">
        <v>1</v>
      </c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>
        <v>1</v>
      </c>
      <c r="U36" s="121"/>
      <c r="V36" s="121"/>
      <c r="W36" s="121"/>
      <c r="X36" s="121">
        <v>1</v>
      </c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21">
        <v>3</v>
      </c>
      <c r="F41" s="121">
        <v>3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>
        <v>1</v>
      </c>
      <c r="U41" s="121"/>
      <c r="V41" s="121"/>
      <c r="W41" s="121"/>
      <c r="X41" s="121"/>
      <c r="Y41" s="121">
        <v>1</v>
      </c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2</v>
      </c>
      <c r="AL41" s="121"/>
      <c r="AM41" s="121"/>
      <c r="AN41" s="121"/>
      <c r="AO41" s="121"/>
      <c r="AP41" s="121"/>
      <c r="AQ41" s="121"/>
      <c r="AR41" s="121"/>
      <c r="AS41" s="121">
        <v>1</v>
      </c>
      <c r="AT41" s="121"/>
      <c r="AU41" s="119"/>
      <c r="AV41" s="119"/>
    </row>
    <row r="42" spans="1:48" s="118" customFormat="1" ht="12.95" customHeight="1" x14ac:dyDescent="0.2">
      <c r="A42" s="65">
        <v>30</v>
      </c>
      <c r="B42" s="6" t="s">
        <v>273</v>
      </c>
      <c r="C42" s="66" t="s">
        <v>272</v>
      </c>
      <c r="D42" s="66"/>
      <c r="E42" s="121">
        <v>8</v>
      </c>
      <c r="F42" s="121">
        <v>8</v>
      </c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>
        <v>8</v>
      </c>
      <c r="U42" s="121"/>
      <c r="V42" s="121"/>
      <c r="W42" s="121"/>
      <c r="X42" s="121"/>
      <c r="Y42" s="121">
        <v>8</v>
      </c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>
        <v>3</v>
      </c>
      <c r="AT42" s="121">
        <v>1</v>
      </c>
      <c r="AU42" s="119"/>
      <c r="AV42" s="119"/>
    </row>
    <row r="43" spans="1:48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21">
        <v>8</v>
      </c>
      <c r="F43" s="121">
        <v>4</v>
      </c>
      <c r="G43" s="121"/>
      <c r="H43" s="121"/>
      <c r="I43" s="121">
        <v>4</v>
      </c>
      <c r="J43" s="121"/>
      <c r="K43" s="121"/>
      <c r="L43" s="121"/>
      <c r="M43" s="121"/>
      <c r="N43" s="121"/>
      <c r="O43" s="121">
        <v>4</v>
      </c>
      <c r="P43" s="121"/>
      <c r="Q43" s="121"/>
      <c r="R43" s="121"/>
      <c r="S43" s="121"/>
      <c r="T43" s="121">
        <v>1</v>
      </c>
      <c r="U43" s="121"/>
      <c r="V43" s="121"/>
      <c r="W43" s="121">
        <v>1</v>
      </c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3</v>
      </c>
      <c r="AL43" s="121"/>
      <c r="AM43" s="121"/>
      <c r="AN43" s="121"/>
      <c r="AO43" s="121"/>
      <c r="AP43" s="121"/>
      <c r="AQ43" s="121"/>
      <c r="AR43" s="121">
        <v>1</v>
      </c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278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1">
        <v>9</v>
      </c>
      <c r="F47" s="121">
        <v>3</v>
      </c>
      <c r="G47" s="121"/>
      <c r="H47" s="121"/>
      <c r="I47" s="121">
        <v>6</v>
      </c>
      <c r="J47" s="121"/>
      <c r="K47" s="121"/>
      <c r="L47" s="121">
        <v>1</v>
      </c>
      <c r="M47" s="121"/>
      <c r="N47" s="121"/>
      <c r="O47" s="121">
        <v>4</v>
      </c>
      <c r="P47" s="121"/>
      <c r="Q47" s="121"/>
      <c r="R47" s="121">
        <v>1</v>
      </c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>
        <v>1</v>
      </c>
      <c r="AH47" s="121">
        <v>2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21">
        <v>7</v>
      </c>
      <c r="F48" s="121">
        <v>2</v>
      </c>
      <c r="G48" s="121"/>
      <c r="H48" s="121"/>
      <c r="I48" s="121">
        <v>5</v>
      </c>
      <c r="J48" s="121"/>
      <c r="K48" s="121"/>
      <c r="L48" s="121"/>
      <c r="M48" s="121"/>
      <c r="N48" s="121"/>
      <c r="O48" s="121">
        <v>5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>
        <v>1</v>
      </c>
      <c r="AI48" s="121"/>
      <c r="AJ48" s="121"/>
      <c r="AK48" s="121"/>
      <c r="AL48" s="121"/>
      <c r="AM48" s="121">
        <v>1</v>
      </c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customHeight="1" x14ac:dyDescent="0.2">
      <c r="A51" s="65">
        <v>39</v>
      </c>
      <c r="B51" s="6" t="s">
        <v>2420</v>
      </c>
      <c r="C51" s="66" t="s">
        <v>2419</v>
      </c>
      <c r="D51" s="66"/>
      <c r="E51" s="121">
        <v>1</v>
      </c>
      <c r="F51" s="121"/>
      <c r="G51" s="121"/>
      <c r="H51" s="121">
        <v>1</v>
      </c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7" customHeight="1" x14ac:dyDescent="0.2">
      <c r="A56" s="65">
        <v>44</v>
      </c>
      <c r="B56" s="6">
        <v>128</v>
      </c>
      <c r="C56" s="66" t="s">
        <v>290</v>
      </c>
      <c r="D56" s="66"/>
      <c r="E56" s="121">
        <v>2</v>
      </c>
      <c r="F56" s="121">
        <v>2</v>
      </c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>
        <v>1</v>
      </c>
      <c r="U56" s="121"/>
      <c r="V56" s="121"/>
      <c r="W56" s="121"/>
      <c r="X56" s="121">
        <v>1</v>
      </c>
      <c r="Y56" s="121"/>
      <c r="Z56" s="121"/>
      <c r="AA56" s="121"/>
      <c r="AB56" s="121">
        <v>1</v>
      </c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>
        <v>1</v>
      </c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customHeight="1" x14ac:dyDescent="0.2">
      <c r="A82" s="65">
        <v>70</v>
      </c>
      <c r="B82" s="6" t="s">
        <v>325</v>
      </c>
      <c r="C82" s="66" t="s">
        <v>326</v>
      </c>
      <c r="D82" s="66"/>
      <c r="E82" s="121">
        <v>1</v>
      </c>
      <c r="F82" s="121">
        <v>1</v>
      </c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>
        <v>1</v>
      </c>
      <c r="U82" s="121"/>
      <c r="V82" s="121">
        <v>1</v>
      </c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V96" si="2">SUM(E97:E115)</f>
        <v>4</v>
      </c>
      <c r="F96" s="119">
        <f t="shared" si="2"/>
        <v>3</v>
      </c>
      <c r="G96" s="119">
        <f t="shared" si="2"/>
        <v>0</v>
      </c>
      <c r="H96" s="119">
        <f t="shared" si="2"/>
        <v>0</v>
      </c>
      <c r="I96" s="119">
        <f t="shared" si="2"/>
        <v>1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1</v>
      </c>
      <c r="S96" s="119">
        <f t="shared" si="2"/>
        <v>0</v>
      </c>
      <c r="T96" s="119">
        <f t="shared" si="2"/>
        <v>1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1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2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1</v>
      </c>
      <c r="AR96" s="119">
        <f t="shared" si="2"/>
        <v>1</v>
      </c>
      <c r="AS96" s="119">
        <f t="shared" si="2"/>
        <v>1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customHeight="1" x14ac:dyDescent="0.2">
      <c r="A98" s="65">
        <v>86</v>
      </c>
      <c r="B98" s="6" t="s">
        <v>347</v>
      </c>
      <c r="C98" s="66" t="s">
        <v>346</v>
      </c>
      <c r="D98" s="66"/>
      <c r="E98" s="121">
        <v>2</v>
      </c>
      <c r="F98" s="121">
        <v>1</v>
      </c>
      <c r="G98" s="121"/>
      <c r="H98" s="121"/>
      <c r="I98" s="121">
        <v>1</v>
      </c>
      <c r="J98" s="121"/>
      <c r="K98" s="121"/>
      <c r="L98" s="121"/>
      <c r="M98" s="121"/>
      <c r="N98" s="121"/>
      <c r="O98" s="121"/>
      <c r="P98" s="121"/>
      <c r="Q98" s="121"/>
      <c r="R98" s="121">
        <v>1</v>
      </c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>
        <v>1</v>
      </c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7" customHeight="1" x14ac:dyDescent="0.2">
      <c r="A106" s="65">
        <v>94</v>
      </c>
      <c r="B106" s="6" t="s">
        <v>355</v>
      </c>
      <c r="C106" s="66" t="s">
        <v>354</v>
      </c>
      <c r="D106" s="66"/>
      <c r="E106" s="121">
        <v>2</v>
      </c>
      <c r="F106" s="121">
        <v>2</v>
      </c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>
        <v>1</v>
      </c>
      <c r="U106" s="121"/>
      <c r="V106" s="121"/>
      <c r="W106" s="121"/>
      <c r="X106" s="121"/>
      <c r="Y106" s="121">
        <v>1</v>
      </c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>
        <v>1</v>
      </c>
      <c r="AL106" s="121"/>
      <c r="AM106" s="121"/>
      <c r="AN106" s="121"/>
      <c r="AO106" s="121"/>
      <c r="AP106" s="121"/>
      <c r="AQ106" s="121">
        <v>1</v>
      </c>
      <c r="AR106" s="121">
        <v>1</v>
      </c>
      <c r="AS106" s="121">
        <v>1</v>
      </c>
      <c r="AT106" s="121"/>
      <c r="AU106" s="119"/>
      <c r="AV106" s="119"/>
    </row>
    <row r="107" spans="1:48" s="118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V118" si="3">SUM(E119:E134)</f>
        <v>2</v>
      </c>
      <c r="F118" s="119">
        <f t="shared" si="3"/>
        <v>2</v>
      </c>
      <c r="G118" s="119">
        <f t="shared" si="3"/>
        <v>0</v>
      </c>
      <c r="H118" s="119">
        <f t="shared" si="3"/>
        <v>0</v>
      </c>
      <c r="I118" s="119">
        <f t="shared" si="3"/>
        <v>0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0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1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1</v>
      </c>
      <c r="Y118" s="119">
        <f t="shared" si="3"/>
        <v>0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1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0</v>
      </c>
      <c r="AS118" s="119">
        <f t="shared" si="3"/>
        <v>1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2.95" customHeight="1" x14ac:dyDescent="0.2">
      <c r="A119" s="65">
        <v>107</v>
      </c>
      <c r="B119" s="6" t="s">
        <v>370</v>
      </c>
      <c r="C119" s="66" t="s">
        <v>371</v>
      </c>
      <c r="D119" s="66"/>
      <c r="E119" s="121">
        <v>1</v>
      </c>
      <c r="F119" s="121">
        <v>1</v>
      </c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>
        <v>1</v>
      </c>
      <c r="U119" s="121"/>
      <c r="V119" s="121"/>
      <c r="W119" s="121"/>
      <c r="X119" s="121">
        <v>1</v>
      </c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>
        <v>1</v>
      </c>
      <c r="AT119" s="121"/>
      <c r="AU119" s="119"/>
      <c r="AV119" s="119"/>
    </row>
    <row r="120" spans="1:48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5" customHeight="1" x14ac:dyDescent="0.2">
      <c r="A133" s="65">
        <v>121</v>
      </c>
      <c r="B133" s="6" t="s">
        <v>384</v>
      </c>
      <c r="C133" s="66" t="s">
        <v>385</v>
      </c>
      <c r="D133" s="66"/>
      <c r="E133" s="121">
        <v>1</v>
      </c>
      <c r="F133" s="121">
        <v>1</v>
      </c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>
        <v>1</v>
      </c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V135" si="4">SUM(E136:E210)</f>
        <v>2</v>
      </c>
      <c r="F135" s="119">
        <f t="shared" si="4"/>
        <v>1</v>
      </c>
      <c r="G135" s="119">
        <f t="shared" si="4"/>
        <v>0</v>
      </c>
      <c r="H135" s="119">
        <f t="shared" si="4"/>
        <v>0</v>
      </c>
      <c r="I135" s="119">
        <f t="shared" si="4"/>
        <v>1</v>
      </c>
      <c r="J135" s="119">
        <f t="shared" si="4"/>
        <v>0</v>
      </c>
      <c r="K135" s="119">
        <f t="shared" si="4"/>
        <v>1</v>
      </c>
      <c r="L135" s="119">
        <f t="shared" si="4"/>
        <v>0</v>
      </c>
      <c r="M135" s="119">
        <f t="shared" si="4"/>
        <v>0</v>
      </c>
      <c r="N135" s="119">
        <f t="shared" si="4"/>
        <v>0</v>
      </c>
      <c r="O135" s="119">
        <f t="shared" si="4"/>
        <v>0</v>
      </c>
      <c r="P135" s="119">
        <f t="shared" si="4"/>
        <v>0</v>
      </c>
      <c r="Q135" s="119">
        <f t="shared" si="4"/>
        <v>0</v>
      </c>
      <c r="R135" s="119">
        <f t="shared" si="4"/>
        <v>0</v>
      </c>
      <c r="S135" s="119">
        <f t="shared" si="4"/>
        <v>0</v>
      </c>
      <c r="T135" s="119">
        <f t="shared" si="4"/>
        <v>0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0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0</v>
      </c>
      <c r="AH135" s="119">
        <f t="shared" si="4"/>
        <v>1</v>
      </c>
      <c r="AI135" s="119">
        <f t="shared" si="4"/>
        <v>0</v>
      </c>
      <c r="AJ135" s="119">
        <f t="shared" si="4"/>
        <v>0</v>
      </c>
      <c r="AK135" s="119">
        <f t="shared" si="4"/>
        <v>0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0</v>
      </c>
      <c r="AR135" s="119">
        <f t="shared" si="4"/>
        <v>0</v>
      </c>
      <c r="AS135" s="119">
        <f t="shared" si="4"/>
        <v>0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</row>
    <row r="136" spans="1:48" s="118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customHeight="1" x14ac:dyDescent="0.2">
      <c r="A140" s="65">
        <v>128</v>
      </c>
      <c r="B140" s="6" t="s">
        <v>394</v>
      </c>
      <c r="C140" s="66" t="s">
        <v>395</v>
      </c>
      <c r="D140" s="66"/>
      <c r="E140" s="121">
        <v>1</v>
      </c>
      <c r="F140" s="121"/>
      <c r="G140" s="121"/>
      <c r="H140" s="121"/>
      <c r="I140" s="121">
        <v>1</v>
      </c>
      <c r="J140" s="121"/>
      <c r="K140" s="121">
        <v>1</v>
      </c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5" customHeight="1" x14ac:dyDescent="0.2">
      <c r="A169" s="65">
        <v>157</v>
      </c>
      <c r="B169" s="6" t="s">
        <v>429</v>
      </c>
      <c r="C169" s="66" t="s">
        <v>430</v>
      </c>
      <c r="D169" s="66"/>
      <c r="E169" s="121">
        <v>1</v>
      </c>
      <c r="F169" s="121">
        <v>1</v>
      </c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>
        <v>1</v>
      </c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95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V211" si="5">SUM(E212:E256)</f>
        <v>486</v>
      </c>
      <c r="F211" s="119">
        <f t="shared" si="5"/>
        <v>459</v>
      </c>
      <c r="G211" s="119">
        <f t="shared" si="5"/>
        <v>4</v>
      </c>
      <c r="H211" s="119">
        <f t="shared" si="5"/>
        <v>3</v>
      </c>
      <c r="I211" s="119">
        <f t="shared" si="5"/>
        <v>20</v>
      </c>
      <c r="J211" s="119">
        <f t="shared" si="5"/>
        <v>0</v>
      </c>
      <c r="K211" s="119">
        <f t="shared" si="5"/>
        <v>1</v>
      </c>
      <c r="L211" s="119">
        <f t="shared" si="5"/>
        <v>1</v>
      </c>
      <c r="M211" s="119">
        <f t="shared" si="5"/>
        <v>0</v>
      </c>
      <c r="N211" s="119">
        <f t="shared" si="5"/>
        <v>4</v>
      </c>
      <c r="O211" s="119">
        <f t="shared" si="5"/>
        <v>2</v>
      </c>
      <c r="P211" s="119">
        <f t="shared" si="5"/>
        <v>0</v>
      </c>
      <c r="Q211" s="119">
        <f t="shared" si="5"/>
        <v>9</v>
      </c>
      <c r="R211" s="119">
        <f t="shared" si="5"/>
        <v>3</v>
      </c>
      <c r="S211" s="119">
        <f t="shared" si="5"/>
        <v>0</v>
      </c>
      <c r="T211" s="119">
        <f t="shared" si="5"/>
        <v>141</v>
      </c>
      <c r="U211" s="119">
        <f t="shared" si="5"/>
        <v>5</v>
      </c>
      <c r="V211" s="119">
        <f t="shared" si="5"/>
        <v>7</v>
      </c>
      <c r="W211" s="119">
        <f t="shared" si="5"/>
        <v>18</v>
      </c>
      <c r="X211" s="119">
        <f t="shared" si="5"/>
        <v>72</v>
      </c>
      <c r="Y211" s="119">
        <f t="shared" si="5"/>
        <v>36</v>
      </c>
      <c r="Z211" s="119">
        <f t="shared" si="5"/>
        <v>3</v>
      </c>
      <c r="AA211" s="119">
        <f t="shared" si="5"/>
        <v>0</v>
      </c>
      <c r="AB211" s="119">
        <f t="shared" si="5"/>
        <v>9</v>
      </c>
      <c r="AC211" s="119">
        <f t="shared" si="5"/>
        <v>0</v>
      </c>
      <c r="AD211" s="119">
        <f t="shared" si="5"/>
        <v>14</v>
      </c>
      <c r="AE211" s="119">
        <f t="shared" si="5"/>
        <v>0</v>
      </c>
      <c r="AF211" s="119">
        <f t="shared" si="5"/>
        <v>0</v>
      </c>
      <c r="AG211" s="119">
        <f t="shared" si="5"/>
        <v>46</v>
      </c>
      <c r="AH211" s="119">
        <f t="shared" si="5"/>
        <v>109</v>
      </c>
      <c r="AI211" s="119">
        <f t="shared" si="5"/>
        <v>0</v>
      </c>
      <c r="AJ211" s="119">
        <f t="shared" si="5"/>
        <v>1</v>
      </c>
      <c r="AK211" s="119">
        <f t="shared" si="5"/>
        <v>124</v>
      </c>
      <c r="AL211" s="119">
        <f t="shared" si="5"/>
        <v>13</v>
      </c>
      <c r="AM211" s="119">
        <f t="shared" si="5"/>
        <v>2</v>
      </c>
      <c r="AN211" s="119">
        <f t="shared" si="5"/>
        <v>0</v>
      </c>
      <c r="AO211" s="119">
        <f t="shared" si="5"/>
        <v>1</v>
      </c>
      <c r="AP211" s="119">
        <f t="shared" si="5"/>
        <v>2</v>
      </c>
      <c r="AQ211" s="119">
        <f t="shared" si="5"/>
        <v>24</v>
      </c>
      <c r="AR211" s="119">
        <f t="shared" si="5"/>
        <v>89</v>
      </c>
      <c r="AS211" s="119">
        <f t="shared" si="5"/>
        <v>64</v>
      </c>
      <c r="AT211" s="119">
        <f t="shared" si="5"/>
        <v>8</v>
      </c>
      <c r="AU211" s="119">
        <f t="shared" si="5"/>
        <v>0</v>
      </c>
      <c r="AV211" s="119">
        <f t="shared" si="5"/>
        <v>1</v>
      </c>
    </row>
    <row r="212" spans="1:48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1">
        <v>174</v>
      </c>
      <c r="F212" s="121">
        <v>169</v>
      </c>
      <c r="G212" s="121"/>
      <c r="H212" s="121">
        <v>1</v>
      </c>
      <c r="I212" s="121">
        <v>4</v>
      </c>
      <c r="J212" s="121"/>
      <c r="K212" s="121"/>
      <c r="L212" s="121"/>
      <c r="M212" s="121"/>
      <c r="N212" s="121">
        <v>3</v>
      </c>
      <c r="O212" s="121"/>
      <c r="P212" s="121"/>
      <c r="Q212" s="121">
        <v>1</v>
      </c>
      <c r="R212" s="121"/>
      <c r="S212" s="121"/>
      <c r="T212" s="121">
        <v>1</v>
      </c>
      <c r="U212" s="121"/>
      <c r="V212" s="121"/>
      <c r="W212" s="121">
        <v>1</v>
      </c>
      <c r="X212" s="121"/>
      <c r="Y212" s="121"/>
      <c r="Z212" s="121"/>
      <c r="AA212" s="121"/>
      <c r="AB212" s="121"/>
      <c r="AC212" s="121"/>
      <c r="AD212" s="121">
        <v>5</v>
      </c>
      <c r="AE212" s="121"/>
      <c r="AF212" s="121"/>
      <c r="AG212" s="121">
        <v>38</v>
      </c>
      <c r="AH212" s="121">
        <v>95</v>
      </c>
      <c r="AI212" s="121"/>
      <c r="AJ212" s="121">
        <v>1</v>
      </c>
      <c r="AK212" s="121">
        <v>21</v>
      </c>
      <c r="AL212" s="121">
        <v>6</v>
      </c>
      <c r="AM212" s="121">
        <v>2</v>
      </c>
      <c r="AN212" s="121"/>
      <c r="AO212" s="121"/>
      <c r="AP212" s="121"/>
      <c r="AQ212" s="121"/>
      <c r="AR212" s="121">
        <v>1</v>
      </c>
      <c r="AS212" s="121">
        <v>1</v>
      </c>
      <c r="AT212" s="121"/>
      <c r="AU212" s="119"/>
      <c r="AV212" s="119"/>
    </row>
    <row r="213" spans="1:48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1">
        <v>114</v>
      </c>
      <c r="F213" s="121">
        <v>105</v>
      </c>
      <c r="G213" s="121"/>
      <c r="H213" s="121"/>
      <c r="I213" s="121">
        <v>9</v>
      </c>
      <c r="J213" s="121"/>
      <c r="K213" s="121"/>
      <c r="L213" s="121"/>
      <c r="M213" s="121"/>
      <c r="N213" s="121">
        <v>1</v>
      </c>
      <c r="O213" s="121">
        <v>2</v>
      </c>
      <c r="P213" s="121"/>
      <c r="Q213" s="121">
        <v>5</v>
      </c>
      <c r="R213" s="121">
        <v>1</v>
      </c>
      <c r="S213" s="121"/>
      <c r="T213" s="121">
        <v>39</v>
      </c>
      <c r="U213" s="121">
        <v>5</v>
      </c>
      <c r="V213" s="121">
        <v>5</v>
      </c>
      <c r="W213" s="121">
        <v>11</v>
      </c>
      <c r="X213" s="121">
        <v>17</v>
      </c>
      <c r="Y213" s="121">
        <v>1</v>
      </c>
      <c r="Z213" s="121"/>
      <c r="AA213" s="121"/>
      <c r="AB213" s="121">
        <v>6</v>
      </c>
      <c r="AC213" s="121"/>
      <c r="AD213" s="121">
        <v>9</v>
      </c>
      <c r="AE213" s="121"/>
      <c r="AF213" s="121"/>
      <c r="AG213" s="121"/>
      <c r="AH213" s="121">
        <v>3</v>
      </c>
      <c r="AI213" s="121"/>
      <c r="AJ213" s="121"/>
      <c r="AK213" s="121">
        <v>46</v>
      </c>
      <c r="AL213" s="121">
        <v>2</v>
      </c>
      <c r="AM213" s="121"/>
      <c r="AN213" s="121"/>
      <c r="AO213" s="121"/>
      <c r="AP213" s="121"/>
      <c r="AQ213" s="121"/>
      <c r="AR213" s="121">
        <v>40</v>
      </c>
      <c r="AS213" s="121">
        <v>26</v>
      </c>
      <c r="AT213" s="121">
        <v>3</v>
      </c>
      <c r="AU213" s="119"/>
      <c r="AV213" s="119"/>
    </row>
    <row r="214" spans="1:48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1">
        <v>49</v>
      </c>
      <c r="F214" s="121">
        <v>47</v>
      </c>
      <c r="G214" s="121">
        <v>1</v>
      </c>
      <c r="H214" s="121"/>
      <c r="I214" s="121">
        <v>1</v>
      </c>
      <c r="J214" s="121"/>
      <c r="K214" s="121"/>
      <c r="L214" s="121"/>
      <c r="M214" s="121"/>
      <c r="N214" s="121"/>
      <c r="O214" s="121"/>
      <c r="P214" s="121"/>
      <c r="Q214" s="121">
        <v>1</v>
      </c>
      <c r="R214" s="121"/>
      <c r="S214" s="121"/>
      <c r="T214" s="121">
        <v>25</v>
      </c>
      <c r="U214" s="121"/>
      <c r="V214" s="121"/>
      <c r="W214" s="121">
        <v>4</v>
      </c>
      <c r="X214" s="121">
        <v>17</v>
      </c>
      <c r="Y214" s="121">
        <v>4</v>
      </c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22</v>
      </c>
      <c r="AL214" s="121"/>
      <c r="AM214" s="121"/>
      <c r="AN214" s="121"/>
      <c r="AO214" s="121">
        <v>1</v>
      </c>
      <c r="AP214" s="121"/>
      <c r="AQ214" s="121"/>
      <c r="AR214" s="121">
        <v>10</v>
      </c>
      <c r="AS214" s="121">
        <v>15</v>
      </c>
      <c r="AT214" s="121">
        <v>1</v>
      </c>
      <c r="AU214" s="119"/>
      <c r="AV214" s="119"/>
    </row>
    <row r="215" spans="1:48" s="118" customFormat="1" ht="12.95" customHeight="1" x14ac:dyDescent="0.2">
      <c r="A215" s="65">
        <v>203</v>
      </c>
      <c r="B215" s="6" t="s">
        <v>493</v>
      </c>
      <c r="C215" s="66" t="s">
        <v>490</v>
      </c>
      <c r="D215" s="66"/>
      <c r="E215" s="121">
        <v>5</v>
      </c>
      <c r="F215" s="121">
        <v>5</v>
      </c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>
        <v>1</v>
      </c>
      <c r="U215" s="121"/>
      <c r="V215" s="121"/>
      <c r="W215" s="121"/>
      <c r="X215" s="121"/>
      <c r="Y215" s="121">
        <v>1</v>
      </c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>
        <v>4</v>
      </c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customHeight="1" x14ac:dyDescent="0.2">
      <c r="A216" s="65">
        <v>204</v>
      </c>
      <c r="B216" s="6" t="s">
        <v>494</v>
      </c>
      <c r="C216" s="66" t="s">
        <v>490</v>
      </c>
      <c r="D216" s="66"/>
      <c r="E216" s="121">
        <v>5</v>
      </c>
      <c r="F216" s="121">
        <v>4</v>
      </c>
      <c r="G216" s="121">
        <v>1</v>
      </c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>
        <v>4</v>
      </c>
      <c r="U216" s="121"/>
      <c r="V216" s="121"/>
      <c r="W216" s="121"/>
      <c r="X216" s="121"/>
      <c r="Y216" s="121">
        <v>4</v>
      </c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>
        <v>3</v>
      </c>
      <c r="AR216" s="121"/>
      <c r="AS216" s="121"/>
      <c r="AT216" s="121">
        <v>1</v>
      </c>
      <c r="AU216" s="119"/>
      <c r="AV216" s="119"/>
    </row>
    <row r="217" spans="1:48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21">
        <v>4</v>
      </c>
      <c r="F217" s="121">
        <v>3</v>
      </c>
      <c r="G217" s="121"/>
      <c r="H217" s="121">
        <v>1</v>
      </c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>
        <v>1</v>
      </c>
      <c r="AH217" s="121">
        <v>2</v>
      </c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21">
        <v>47</v>
      </c>
      <c r="F218" s="121">
        <v>45</v>
      </c>
      <c r="G218" s="121"/>
      <c r="H218" s="121"/>
      <c r="I218" s="121">
        <v>2</v>
      </c>
      <c r="J218" s="121"/>
      <c r="K218" s="121"/>
      <c r="L218" s="121"/>
      <c r="M218" s="121"/>
      <c r="N218" s="121"/>
      <c r="O218" s="121"/>
      <c r="P218" s="121"/>
      <c r="Q218" s="121">
        <v>2</v>
      </c>
      <c r="R218" s="121"/>
      <c r="S218" s="121"/>
      <c r="T218" s="121">
        <v>27</v>
      </c>
      <c r="U218" s="121"/>
      <c r="V218" s="121">
        <v>1</v>
      </c>
      <c r="W218" s="121"/>
      <c r="X218" s="121">
        <v>24</v>
      </c>
      <c r="Y218" s="121">
        <v>2</v>
      </c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>
        <v>18</v>
      </c>
      <c r="AL218" s="121"/>
      <c r="AM218" s="121"/>
      <c r="AN218" s="121"/>
      <c r="AO218" s="121"/>
      <c r="AP218" s="121"/>
      <c r="AQ218" s="121"/>
      <c r="AR218" s="121">
        <v>11</v>
      </c>
      <c r="AS218" s="121">
        <v>9</v>
      </c>
      <c r="AT218" s="121">
        <v>1</v>
      </c>
      <c r="AU218" s="119"/>
      <c r="AV218" s="119"/>
    </row>
    <row r="219" spans="1:48" s="118" customFormat="1" ht="12.95" customHeight="1" x14ac:dyDescent="0.2">
      <c r="A219" s="65">
        <v>207</v>
      </c>
      <c r="B219" s="6" t="s">
        <v>498</v>
      </c>
      <c r="C219" s="66" t="s">
        <v>496</v>
      </c>
      <c r="D219" s="66"/>
      <c r="E219" s="121">
        <v>13</v>
      </c>
      <c r="F219" s="121">
        <v>13</v>
      </c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>
        <v>11</v>
      </c>
      <c r="U219" s="121"/>
      <c r="V219" s="121"/>
      <c r="W219" s="121"/>
      <c r="X219" s="121">
        <v>6</v>
      </c>
      <c r="Y219" s="121">
        <v>5</v>
      </c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>
        <v>2</v>
      </c>
      <c r="AL219" s="121"/>
      <c r="AM219" s="121"/>
      <c r="AN219" s="121"/>
      <c r="AO219" s="121"/>
      <c r="AP219" s="121"/>
      <c r="AQ219" s="121">
        <v>2</v>
      </c>
      <c r="AR219" s="121">
        <v>7</v>
      </c>
      <c r="AS219" s="121">
        <v>6</v>
      </c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customHeight="1" x14ac:dyDescent="0.2">
      <c r="A222" s="65">
        <v>210</v>
      </c>
      <c r="B222" s="6" t="s">
        <v>501</v>
      </c>
      <c r="C222" s="66" t="s">
        <v>502</v>
      </c>
      <c r="D222" s="66"/>
      <c r="E222" s="121">
        <v>4</v>
      </c>
      <c r="F222" s="121">
        <v>4</v>
      </c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>
        <v>4</v>
      </c>
      <c r="U222" s="121"/>
      <c r="V222" s="121"/>
      <c r="W222" s="121"/>
      <c r="X222" s="121">
        <v>3</v>
      </c>
      <c r="Y222" s="121">
        <v>1</v>
      </c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>
        <v>3</v>
      </c>
      <c r="AS222" s="121"/>
      <c r="AT222" s="121"/>
      <c r="AU222" s="119"/>
      <c r="AV222" s="119"/>
    </row>
    <row r="223" spans="1:48" s="118" customFormat="1" ht="12.95" customHeight="1" x14ac:dyDescent="0.2">
      <c r="A223" s="65">
        <v>211</v>
      </c>
      <c r="B223" s="6" t="s">
        <v>503</v>
      </c>
      <c r="C223" s="66" t="s">
        <v>502</v>
      </c>
      <c r="D223" s="66"/>
      <c r="E223" s="121">
        <v>9</v>
      </c>
      <c r="F223" s="121">
        <v>9</v>
      </c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>
        <v>9</v>
      </c>
      <c r="U223" s="121"/>
      <c r="V223" s="121"/>
      <c r="W223" s="121"/>
      <c r="X223" s="121"/>
      <c r="Y223" s="121">
        <v>9</v>
      </c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>
        <v>9</v>
      </c>
      <c r="AR223" s="121">
        <v>3</v>
      </c>
      <c r="AS223" s="121">
        <v>1</v>
      </c>
      <c r="AT223" s="121">
        <v>2</v>
      </c>
      <c r="AU223" s="119"/>
      <c r="AV223" s="119"/>
    </row>
    <row r="224" spans="1:48" s="118" customFormat="1" ht="12.95" customHeight="1" x14ac:dyDescent="0.2">
      <c r="A224" s="65">
        <v>212</v>
      </c>
      <c r="B224" s="6" t="s">
        <v>504</v>
      </c>
      <c r="C224" s="66" t="s">
        <v>502</v>
      </c>
      <c r="D224" s="66"/>
      <c r="E224" s="121">
        <v>10</v>
      </c>
      <c r="F224" s="121">
        <v>9</v>
      </c>
      <c r="G224" s="121"/>
      <c r="H224" s="121">
        <v>1</v>
      </c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>
        <v>9</v>
      </c>
      <c r="U224" s="121"/>
      <c r="V224" s="121"/>
      <c r="W224" s="121"/>
      <c r="X224" s="121"/>
      <c r="Y224" s="121">
        <v>6</v>
      </c>
      <c r="Z224" s="121">
        <v>3</v>
      </c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>
        <v>8</v>
      </c>
      <c r="AR224" s="121">
        <v>2</v>
      </c>
      <c r="AS224" s="121">
        <v>2</v>
      </c>
      <c r="AT224" s="121"/>
      <c r="AU224" s="119"/>
      <c r="AV224" s="119"/>
    </row>
    <row r="225" spans="1:48" s="118" customFormat="1" ht="12.95" customHeight="1" x14ac:dyDescent="0.2">
      <c r="A225" s="65">
        <v>213</v>
      </c>
      <c r="B225" s="6" t="s">
        <v>505</v>
      </c>
      <c r="C225" s="66" t="s">
        <v>502</v>
      </c>
      <c r="D225" s="66"/>
      <c r="E225" s="121">
        <v>2</v>
      </c>
      <c r="F225" s="121">
        <v>2</v>
      </c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>
        <v>2</v>
      </c>
      <c r="U225" s="121"/>
      <c r="V225" s="121"/>
      <c r="W225" s="121"/>
      <c r="X225" s="121"/>
      <c r="Y225" s="121">
        <v>2</v>
      </c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>
        <v>2</v>
      </c>
      <c r="AR225" s="121">
        <v>2</v>
      </c>
      <c r="AS225" s="121"/>
      <c r="AT225" s="121"/>
      <c r="AU225" s="119"/>
      <c r="AV225" s="119"/>
    </row>
    <row r="226" spans="1:48" s="118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21">
        <v>21</v>
      </c>
      <c r="F232" s="121">
        <v>18</v>
      </c>
      <c r="G232" s="121"/>
      <c r="H232" s="121"/>
      <c r="I232" s="121">
        <v>3</v>
      </c>
      <c r="J232" s="121"/>
      <c r="K232" s="121">
        <v>1</v>
      </c>
      <c r="L232" s="121">
        <v>1</v>
      </c>
      <c r="M232" s="121"/>
      <c r="N232" s="121"/>
      <c r="O232" s="121"/>
      <c r="P232" s="121"/>
      <c r="Q232" s="121"/>
      <c r="R232" s="121">
        <v>1</v>
      </c>
      <c r="S232" s="121"/>
      <c r="T232" s="121">
        <v>1</v>
      </c>
      <c r="U232" s="121"/>
      <c r="V232" s="121"/>
      <c r="W232" s="121"/>
      <c r="X232" s="121">
        <v>1</v>
      </c>
      <c r="Y232" s="121"/>
      <c r="Z232" s="121"/>
      <c r="AA232" s="121"/>
      <c r="AB232" s="121">
        <v>1</v>
      </c>
      <c r="AC232" s="121"/>
      <c r="AD232" s="121"/>
      <c r="AE232" s="121"/>
      <c r="AF232" s="121"/>
      <c r="AG232" s="121">
        <v>7</v>
      </c>
      <c r="AH232" s="121">
        <v>8</v>
      </c>
      <c r="AI232" s="121"/>
      <c r="AJ232" s="121"/>
      <c r="AK232" s="121"/>
      <c r="AL232" s="121">
        <v>1</v>
      </c>
      <c r="AM232" s="121"/>
      <c r="AN232" s="121"/>
      <c r="AO232" s="121"/>
      <c r="AP232" s="121"/>
      <c r="AQ232" s="121"/>
      <c r="AR232" s="121">
        <v>2</v>
      </c>
      <c r="AS232" s="121">
        <v>1</v>
      </c>
      <c r="AT232" s="121"/>
      <c r="AU232" s="119"/>
      <c r="AV232" s="119">
        <v>1</v>
      </c>
    </row>
    <row r="233" spans="1:48" s="118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21">
        <v>11</v>
      </c>
      <c r="F233" s="121">
        <v>11</v>
      </c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>
        <v>5</v>
      </c>
      <c r="U233" s="121"/>
      <c r="V233" s="121">
        <v>1</v>
      </c>
      <c r="W233" s="121">
        <v>2</v>
      </c>
      <c r="X233" s="121">
        <v>1</v>
      </c>
      <c r="Y233" s="121">
        <v>1</v>
      </c>
      <c r="Z233" s="121"/>
      <c r="AA233" s="121"/>
      <c r="AB233" s="121">
        <v>2</v>
      </c>
      <c r="AC233" s="121"/>
      <c r="AD233" s="121"/>
      <c r="AE233" s="121"/>
      <c r="AF233" s="121"/>
      <c r="AG233" s="121"/>
      <c r="AH233" s="121"/>
      <c r="AI233" s="121"/>
      <c r="AJ233" s="121"/>
      <c r="AK233" s="121">
        <v>1</v>
      </c>
      <c r="AL233" s="121">
        <v>3</v>
      </c>
      <c r="AM233" s="121"/>
      <c r="AN233" s="121"/>
      <c r="AO233" s="121"/>
      <c r="AP233" s="121"/>
      <c r="AQ233" s="121"/>
      <c r="AR233" s="121">
        <v>2</v>
      </c>
      <c r="AS233" s="121">
        <v>3</v>
      </c>
      <c r="AT233" s="121"/>
      <c r="AU233" s="119"/>
      <c r="AV233" s="119"/>
    </row>
    <row r="234" spans="1:48" s="118" customFormat="1" ht="12.95" customHeight="1" x14ac:dyDescent="0.2">
      <c r="A234" s="65">
        <v>222</v>
      </c>
      <c r="B234" s="6" t="s">
        <v>517</v>
      </c>
      <c r="C234" s="66" t="s">
        <v>515</v>
      </c>
      <c r="D234" s="66"/>
      <c r="E234" s="121">
        <v>3</v>
      </c>
      <c r="F234" s="121">
        <v>3</v>
      </c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>
        <v>3</v>
      </c>
      <c r="U234" s="121"/>
      <c r="V234" s="121"/>
      <c r="W234" s="121"/>
      <c r="X234" s="121">
        <v>3</v>
      </c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customHeight="1" x14ac:dyDescent="0.2">
      <c r="A235" s="65">
        <v>223</v>
      </c>
      <c r="B235" s="6" t="s">
        <v>518</v>
      </c>
      <c r="C235" s="66" t="s">
        <v>515</v>
      </c>
      <c r="D235" s="66"/>
      <c r="E235" s="121">
        <v>7</v>
      </c>
      <c r="F235" s="121">
        <v>5</v>
      </c>
      <c r="G235" s="121">
        <v>2</v>
      </c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>
        <v>5</v>
      </c>
      <c r="AL235" s="121"/>
      <c r="AM235" s="121"/>
      <c r="AN235" s="121"/>
      <c r="AO235" s="121"/>
      <c r="AP235" s="121"/>
      <c r="AQ235" s="121"/>
      <c r="AR235" s="121">
        <v>5</v>
      </c>
      <c r="AS235" s="121"/>
      <c r="AT235" s="121"/>
      <c r="AU235" s="119"/>
      <c r="AV235" s="119"/>
    </row>
    <row r="236" spans="1:48" s="118" customFormat="1" ht="25.7" customHeight="1" x14ac:dyDescent="0.2">
      <c r="A236" s="65">
        <v>224</v>
      </c>
      <c r="B236" s="6" t="s">
        <v>519</v>
      </c>
      <c r="C236" s="66" t="s">
        <v>520</v>
      </c>
      <c r="D236" s="66"/>
      <c r="E236" s="121">
        <v>2</v>
      </c>
      <c r="F236" s="121">
        <v>2</v>
      </c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>
        <v>1</v>
      </c>
      <c r="AI236" s="121"/>
      <c r="AJ236" s="121"/>
      <c r="AK236" s="121">
        <v>1</v>
      </c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7" customHeight="1" x14ac:dyDescent="0.2">
      <c r="A238" s="65">
        <v>226</v>
      </c>
      <c r="B238" s="6" t="s">
        <v>522</v>
      </c>
      <c r="C238" s="66" t="s">
        <v>520</v>
      </c>
      <c r="D238" s="66"/>
      <c r="E238" s="121">
        <v>2</v>
      </c>
      <c r="F238" s="121">
        <v>2</v>
      </c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>
        <v>2</v>
      </c>
      <c r="AL238" s="121"/>
      <c r="AM238" s="121"/>
      <c r="AN238" s="121"/>
      <c r="AO238" s="121"/>
      <c r="AP238" s="121">
        <v>2</v>
      </c>
      <c r="AQ238" s="121"/>
      <c r="AR238" s="121">
        <v>1</v>
      </c>
      <c r="AS238" s="121"/>
      <c r="AT238" s="121"/>
      <c r="AU238" s="119"/>
      <c r="AV238" s="119"/>
    </row>
    <row r="239" spans="1:48" s="118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7" customHeight="1" x14ac:dyDescent="0.2">
      <c r="A242" s="65">
        <v>230</v>
      </c>
      <c r="B242" s="6" t="s">
        <v>527</v>
      </c>
      <c r="C242" s="66" t="s">
        <v>526</v>
      </c>
      <c r="D242" s="66"/>
      <c r="E242" s="121">
        <v>1</v>
      </c>
      <c r="F242" s="121"/>
      <c r="G242" s="121"/>
      <c r="H242" s="121"/>
      <c r="I242" s="121">
        <v>1</v>
      </c>
      <c r="J242" s="121"/>
      <c r="K242" s="121"/>
      <c r="L242" s="121"/>
      <c r="M242" s="121"/>
      <c r="N242" s="121"/>
      <c r="O242" s="121"/>
      <c r="P242" s="121"/>
      <c r="Q242" s="121"/>
      <c r="R242" s="121">
        <v>1</v>
      </c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7" hidden="1" customHeight="1" x14ac:dyDescent="0.2">
      <c r="A252" s="65">
        <v>240</v>
      </c>
      <c r="B252" s="6" t="s">
        <v>539</v>
      </c>
      <c r="C252" s="66" t="s">
        <v>540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7" hidden="1" customHeight="1" x14ac:dyDescent="0.2">
      <c r="A253" s="65">
        <v>241</v>
      </c>
      <c r="B253" s="6" t="s">
        <v>541</v>
      </c>
      <c r="C253" s="66" t="s">
        <v>540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customHeight="1" x14ac:dyDescent="0.2">
      <c r="A256" s="65">
        <v>244</v>
      </c>
      <c r="B256" s="6">
        <v>198</v>
      </c>
      <c r="C256" s="66" t="s">
        <v>544</v>
      </c>
      <c r="D256" s="66"/>
      <c r="E256" s="121">
        <v>3</v>
      </c>
      <c r="F256" s="121">
        <v>3</v>
      </c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>
        <v>2</v>
      </c>
      <c r="AL256" s="121">
        <v>1</v>
      </c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V257" si="6">SUM(E258:E377)</f>
        <v>15</v>
      </c>
      <c r="F257" s="119">
        <f t="shared" si="6"/>
        <v>7</v>
      </c>
      <c r="G257" s="119">
        <f t="shared" si="6"/>
        <v>0</v>
      </c>
      <c r="H257" s="119">
        <f t="shared" si="6"/>
        <v>0</v>
      </c>
      <c r="I257" s="119">
        <f t="shared" si="6"/>
        <v>8</v>
      </c>
      <c r="J257" s="119">
        <f t="shared" si="6"/>
        <v>0</v>
      </c>
      <c r="K257" s="119">
        <f t="shared" si="6"/>
        <v>1</v>
      </c>
      <c r="L257" s="119">
        <f t="shared" si="6"/>
        <v>0</v>
      </c>
      <c r="M257" s="119">
        <f t="shared" si="6"/>
        <v>1</v>
      </c>
      <c r="N257" s="119">
        <f t="shared" si="6"/>
        <v>0</v>
      </c>
      <c r="O257" s="119">
        <f t="shared" si="6"/>
        <v>0</v>
      </c>
      <c r="P257" s="119">
        <f t="shared" si="6"/>
        <v>0</v>
      </c>
      <c r="Q257" s="119">
        <f t="shared" si="6"/>
        <v>0</v>
      </c>
      <c r="R257" s="119">
        <f t="shared" si="6"/>
        <v>6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5</v>
      </c>
      <c r="AI257" s="119">
        <f t="shared" si="6"/>
        <v>0</v>
      </c>
      <c r="AJ257" s="119">
        <f t="shared" si="6"/>
        <v>0</v>
      </c>
      <c r="AK257" s="119">
        <f t="shared" si="6"/>
        <v>0</v>
      </c>
      <c r="AL257" s="119">
        <f t="shared" si="6"/>
        <v>2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0</v>
      </c>
      <c r="AQ257" s="119">
        <f t="shared" si="6"/>
        <v>0</v>
      </c>
      <c r="AR257" s="119">
        <f t="shared" si="6"/>
        <v>1</v>
      </c>
      <c r="AS257" s="119">
        <f t="shared" si="6"/>
        <v>0</v>
      </c>
      <c r="AT257" s="119">
        <f t="shared" si="6"/>
        <v>0</v>
      </c>
      <c r="AU257" s="119">
        <f t="shared" si="6"/>
        <v>0</v>
      </c>
      <c r="AV257" s="119">
        <f t="shared" si="6"/>
        <v>0</v>
      </c>
    </row>
    <row r="258" spans="1:48" s="118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7" customHeight="1" x14ac:dyDescent="0.2">
      <c r="A276" s="65">
        <v>264</v>
      </c>
      <c r="B276" s="6" t="s">
        <v>569</v>
      </c>
      <c r="C276" s="66" t="s">
        <v>570</v>
      </c>
      <c r="D276" s="66"/>
      <c r="E276" s="121">
        <v>5</v>
      </c>
      <c r="F276" s="121">
        <v>4</v>
      </c>
      <c r="G276" s="121"/>
      <c r="H276" s="121"/>
      <c r="I276" s="121">
        <v>1</v>
      </c>
      <c r="J276" s="121"/>
      <c r="K276" s="121">
        <v>1</v>
      </c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>
        <v>2</v>
      </c>
      <c r="AI276" s="121"/>
      <c r="AJ276" s="121"/>
      <c r="AK276" s="121"/>
      <c r="AL276" s="121">
        <v>2</v>
      </c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25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customHeight="1" x14ac:dyDescent="0.2">
      <c r="A279" s="65">
        <v>267</v>
      </c>
      <c r="B279" s="6" t="s">
        <v>573</v>
      </c>
      <c r="C279" s="66" t="s">
        <v>574</v>
      </c>
      <c r="D279" s="66"/>
      <c r="E279" s="121">
        <v>2</v>
      </c>
      <c r="F279" s="121">
        <v>1</v>
      </c>
      <c r="G279" s="121"/>
      <c r="H279" s="121"/>
      <c r="I279" s="121">
        <v>1</v>
      </c>
      <c r="J279" s="121"/>
      <c r="K279" s="121"/>
      <c r="L279" s="121"/>
      <c r="M279" s="121"/>
      <c r="N279" s="121"/>
      <c r="O279" s="121"/>
      <c r="P279" s="121"/>
      <c r="Q279" s="121"/>
      <c r="R279" s="121">
        <v>1</v>
      </c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>
        <v>1</v>
      </c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95" customHeight="1" x14ac:dyDescent="0.2">
      <c r="A280" s="65">
        <v>268</v>
      </c>
      <c r="B280" s="6" t="s">
        <v>575</v>
      </c>
      <c r="C280" s="66" t="s">
        <v>574</v>
      </c>
      <c r="D280" s="66"/>
      <c r="E280" s="121">
        <v>1</v>
      </c>
      <c r="F280" s="121">
        <v>1</v>
      </c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>
        <v>1</v>
      </c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>
        <v>1</v>
      </c>
      <c r="AS280" s="121"/>
      <c r="AT280" s="121"/>
      <c r="AU280" s="119"/>
      <c r="AV280" s="119"/>
    </row>
    <row r="281" spans="1:48" s="118" customFormat="1" ht="23.2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customHeight="1" x14ac:dyDescent="0.2">
      <c r="A282" s="65">
        <v>270</v>
      </c>
      <c r="B282" s="6" t="s">
        <v>578</v>
      </c>
      <c r="C282" s="66" t="s">
        <v>577</v>
      </c>
      <c r="D282" s="66"/>
      <c r="E282" s="121">
        <v>4</v>
      </c>
      <c r="F282" s="121">
        <v>1</v>
      </c>
      <c r="G282" s="121"/>
      <c r="H282" s="121"/>
      <c r="I282" s="121">
        <v>3</v>
      </c>
      <c r="J282" s="121"/>
      <c r="K282" s="121"/>
      <c r="L282" s="121"/>
      <c r="M282" s="121"/>
      <c r="N282" s="121"/>
      <c r="O282" s="121"/>
      <c r="P282" s="121"/>
      <c r="Q282" s="121"/>
      <c r="R282" s="121">
        <v>3</v>
      </c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>
        <v>1</v>
      </c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customHeight="1" x14ac:dyDescent="0.2">
      <c r="A302" s="65">
        <v>290</v>
      </c>
      <c r="B302" s="6" t="s">
        <v>606</v>
      </c>
      <c r="C302" s="66" t="s">
        <v>607</v>
      </c>
      <c r="D302" s="66"/>
      <c r="E302" s="121">
        <v>3</v>
      </c>
      <c r="F302" s="121"/>
      <c r="G302" s="121"/>
      <c r="H302" s="121"/>
      <c r="I302" s="121">
        <v>3</v>
      </c>
      <c r="J302" s="121"/>
      <c r="K302" s="121"/>
      <c r="L302" s="121"/>
      <c r="M302" s="121">
        <v>1</v>
      </c>
      <c r="N302" s="121"/>
      <c r="O302" s="121"/>
      <c r="P302" s="121"/>
      <c r="Q302" s="121"/>
      <c r="R302" s="121">
        <v>2</v>
      </c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7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7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7" hidden="1" customHeight="1" x14ac:dyDescent="0.2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1">
        <f t="shared" ref="E378:AV378" si="7">SUM(E379:E421)</f>
        <v>0</v>
      </c>
      <c r="F378" s="121">
        <f t="shared" si="7"/>
        <v>0</v>
      </c>
      <c r="G378" s="121">
        <f t="shared" si="7"/>
        <v>0</v>
      </c>
      <c r="H378" s="121">
        <f t="shared" si="7"/>
        <v>0</v>
      </c>
      <c r="I378" s="121">
        <f t="shared" si="7"/>
        <v>0</v>
      </c>
      <c r="J378" s="121">
        <f t="shared" si="7"/>
        <v>0</v>
      </c>
      <c r="K378" s="121">
        <f t="shared" si="7"/>
        <v>0</v>
      </c>
      <c r="L378" s="121">
        <f t="shared" si="7"/>
        <v>0</v>
      </c>
      <c r="M378" s="121">
        <f t="shared" si="7"/>
        <v>0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0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0</v>
      </c>
      <c r="AI378" s="121">
        <f t="shared" si="7"/>
        <v>0</v>
      </c>
      <c r="AJ378" s="121">
        <f t="shared" si="7"/>
        <v>0</v>
      </c>
      <c r="AK378" s="121">
        <f t="shared" si="7"/>
        <v>0</v>
      </c>
      <c r="AL378" s="121">
        <f t="shared" si="7"/>
        <v>0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0</v>
      </c>
      <c r="AR378" s="121">
        <f t="shared" si="7"/>
        <v>0</v>
      </c>
      <c r="AS378" s="121">
        <f t="shared" si="7"/>
        <v>0</v>
      </c>
      <c r="AT378" s="121">
        <f t="shared" si="7"/>
        <v>0</v>
      </c>
      <c r="AU378" s="121">
        <f t="shared" si="7"/>
        <v>0</v>
      </c>
      <c r="AV378" s="121">
        <f t="shared" si="7"/>
        <v>0</v>
      </c>
    </row>
    <row r="379" spans="1:48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V422" si="8">SUM(E423:E479)</f>
        <v>21</v>
      </c>
      <c r="F422" s="119">
        <f t="shared" si="8"/>
        <v>21</v>
      </c>
      <c r="G422" s="119">
        <f t="shared" si="8"/>
        <v>0</v>
      </c>
      <c r="H422" s="119">
        <f t="shared" si="8"/>
        <v>0</v>
      </c>
      <c r="I422" s="119">
        <f t="shared" si="8"/>
        <v>0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0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0</v>
      </c>
      <c r="R422" s="119">
        <f t="shared" si="8"/>
        <v>0</v>
      </c>
      <c r="S422" s="119">
        <f t="shared" si="8"/>
        <v>0</v>
      </c>
      <c r="T422" s="119">
        <f t="shared" si="8"/>
        <v>3</v>
      </c>
      <c r="U422" s="119">
        <f t="shared" si="8"/>
        <v>0</v>
      </c>
      <c r="V422" s="119">
        <f t="shared" si="8"/>
        <v>0</v>
      </c>
      <c r="W422" s="119">
        <f t="shared" si="8"/>
        <v>0</v>
      </c>
      <c r="X422" s="119">
        <f t="shared" si="8"/>
        <v>2</v>
      </c>
      <c r="Y422" s="119">
        <f t="shared" si="8"/>
        <v>1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2</v>
      </c>
      <c r="AH422" s="119">
        <f t="shared" si="8"/>
        <v>8</v>
      </c>
      <c r="AI422" s="119">
        <f t="shared" si="8"/>
        <v>0</v>
      </c>
      <c r="AJ422" s="119">
        <f t="shared" si="8"/>
        <v>1</v>
      </c>
      <c r="AK422" s="119">
        <f t="shared" si="8"/>
        <v>6</v>
      </c>
      <c r="AL422" s="119">
        <f t="shared" si="8"/>
        <v>1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0</v>
      </c>
      <c r="AR422" s="119">
        <f t="shared" si="8"/>
        <v>2</v>
      </c>
      <c r="AS422" s="119">
        <f t="shared" si="8"/>
        <v>0</v>
      </c>
      <c r="AT422" s="119">
        <f t="shared" si="8"/>
        <v>3</v>
      </c>
      <c r="AU422" s="119">
        <f t="shared" si="8"/>
        <v>0</v>
      </c>
      <c r="AV422" s="119">
        <f t="shared" si="8"/>
        <v>0</v>
      </c>
    </row>
    <row r="423" spans="1:48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7" customHeight="1" x14ac:dyDescent="0.2">
      <c r="A434" s="65">
        <v>422</v>
      </c>
      <c r="B434" s="6" t="s">
        <v>786</v>
      </c>
      <c r="C434" s="66" t="s">
        <v>787</v>
      </c>
      <c r="D434" s="66"/>
      <c r="E434" s="121">
        <v>1</v>
      </c>
      <c r="F434" s="121">
        <v>1</v>
      </c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>
        <v>1</v>
      </c>
      <c r="U434" s="121"/>
      <c r="V434" s="121"/>
      <c r="W434" s="121"/>
      <c r="X434" s="121">
        <v>1</v>
      </c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>
        <v>1</v>
      </c>
      <c r="AU434" s="119"/>
      <c r="AV434" s="119"/>
    </row>
    <row r="435" spans="1:48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50000000000003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7" customHeight="1" x14ac:dyDescent="0.2">
      <c r="A451" s="65">
        <v>439</v>
      </c>
      <c r="B451" s="6" t="s">
        <v>809</v>
      </c>
      <c r="C451" s="66" t="s">
        <v>810</v>
      </c>
      <c r="D451" s="66"/>
      <c r="E451" s="121">
        <v>11</v>
      </c>
      <c r="F451" s="121">
        <v>11</v>
      </c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>
        <v>2</v>
      </c>
      <c r="U451" s="121"/>
      <c r="V451" s="121"/>
      <c r="W451" s="121"/>
      <c r="X451" s="121">
        <v>1</v>
      </c>
      <c r="Y451" s="121">
        <v>1</v>
      </c>
      <c r="Z451" s="121"/>
      <c r="AA451" s="121"/>
      <c r="AB451" s="121"/>
      <c r="AC451" s="121"/>
      <c r="AD451" s="121"/>
      <c r="AE451" s="121"/>
      <c r="AF451" s="121"/>
      <c r="AG451" s="121"/>
      <c r="AH451" s="121">
        <v>2</v>
      </c>
      <c r="AI451" s="121"/>
      <c r="AJ451" s="121"/>
      <c r="AK451" s="121">
        <v>6</v>
      </c>
      <c r="AL451" s="121">
        <v>1</v>
      </c>
      <c r="AM451" s="121"/>
      <c r="AN451" s="121"/>
      <c r="AO451" s="121"/>
      <c r="AP451" s="121"/>
      <c r="AQ451" s="121"/>
      <c r="AR451" s="121">
        <v>1</v>
      </c>
      <c r="AS451" s="121"/>
      <c r="AT451" s="121">
        <v>2</v>
      </c>
      <c r="AU451" s="119"/>
      <c r="AV451" s="119"/>
    </row>
    <row r="452" spans="1:48" s="118" customFormat="1" ht="25.7" customHeight="1" x14ac:dyDescent="0.2">
      <c r="A452" s="65">
        <v>440</v>
      </c>
      <c r="B452" s="6" t="s">
        <v>811</v>
      </c>
      <c r="C452" s="66" t="s">
        <v>810</v>
      </c>
      <c r="D452" s="66"/>
      <c r="E452" s="121">
        <v>9</v>
      </c>
      <c r="F452" s="121">
        <v>9</v>
      </c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>
        <v>2</v>
      </c>
      <c r="AH452" s="121">
        <v>6</v>
      </c>
      <c r="AI452" s="121"/>
      <c r="AJ452" s="121">
        <v>1</v>
      </c>
      <c r="AK452" s="121"/>
      <c r="AL452" s="121"/>
      <c r="AM452" s="121"/>
      <c r="AN452" s="121"/>
      <c r="AO452" s="121"/>
      <c r="AP452" s="121"/>
      <c r="AQ452" s="121"/>
      <c r="AR452" s="121">
        <v>1</v>
      </c>
      <c r="AS452" s="121"/>
      <c r="AT452" s="121"/>
      <c r="AU452" s="119"/>
      <c r="AV452" s="119"/>
    </row>
    <row r="453" spans="1:48" s="118" customFormat="1" ht="39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V480" si="9">SUM(E481:E490)</f>
        <v>0</v>
      </c>
      <c r="F480" s="119">
        <f t="shared" si="9"/>
        <v>0</v>
      </c>
      <c r="G480" s="119">
        <f t="shared" si="9"/>
        <v>0</v>
      </c>
      <c r="H480" s="119">
        <f t="shared" si="9"/>
        <v>0</v>
      </c>
      <c r="I480" s="119">
        <f t="shared" si="9"/>
        <v>0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0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0</v>
      </c>
      <c r="AI480" s="119">
        <f t="shared" si="9"/>
        <v>0</v>
      </c>
      <c r="AJ480" s="119">
        <f t="shared" si="9"/>
        <v>0</v>
      </c>
      <c r="AK480" s="119">
        <f t="shared" si="9"/>
        <v>0</v>
      </c>
      <c r="AL480" s="119">
        <f t="shared" si="9"/>
        <v>0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0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V491" si="10">SUM(E492:E530)</f>
        <v>78</v>
      </c>
      <c r="F491" s="119">
        <f t="shared" si="10"/>
        <v>55</v>
      </c>
      <c r="G491" s="119">
        <f t="shared" si="10"/>
        <v>0</v>
      </c>
      <c r="H491" s="119">
        <f t="shared" si="10"/>
        <v>0</v>
      </c>
      <c r="I491" s="119">
        <f t="shared" si="10"/>
        <v>23</v>
      </c>
      <c r="J491" s="119">
        <f t="shared" si="10"/>
        <v>0</v>
      </c>
      <c r="K491" s="119">
        <f t="shared" si="10"/>
        <v>0</v>
      </c>
      <c r="L491" s="119">
        <f t="shared" si="10"/>
        <v>21</v>
      </c>
      <c r="M491" s="119">
        <f t="shared" si="10"/>
        <v>0</v>
      </c>
      <c r="N491" s="119">
        <f t="shared" si="10"/>
        <v>0</v>
      </c>
      <c r="O491" s="119">
        <f t="shared" si="10"/>
        <v>0</v>
      </c>
      <c r="P491" s="119">
        <f t="shared" si="10"/>
        <v>0</v>
      </c>
      <c r="Q491" s="119">
        <f t="shared" si="10"/>
        <v>0</v>
      </c>
      <c r="R491" s="119">
        <f t="shared" si="10"/>
        <v>2</v>
      </c>
      <c r="S491" s="119">
        <f t="shared" si="10"/>
        <v>0</v>
      </c>
      <c r="T491" s="119">
        <f t="shared" si="10"/>
        <v>17</v>
      </c>
      <c r="U491" s="119">
        <f t="shared" si="10"/>
        <v>0</v>
      </c>
      <c r="V491" s="119">
        <f t="shared" si="10"/>
        <v>0</v>
      </c>
      <c r="W491" s="119">
        <f t="shared" si="10"/>
        <v>0</v>
      </c>
      <c r="X491" s="119">
        <f t="shared" si="10"/>
        <v>8</v>
      </c>
      <c r="Y491" s="119">
        <f t="shared" si="10"/>
        <v>8</v>
      </c>
      <c r="Z491" s="119">
        <f t="shared" si="10"/>
        <v>1</v>
      </c>
      <c r="AA491" s="119">
        <f t="shared" si="10"/>
        <v>0</v>
      </c>
      <c r="AB491" s="119">
        <f t="shared" si="10"/>
        <v>1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0</v>
      </c>
      <c r="AG491" s="119">
        <f t="shared" si="10"/>
        <v>0</v>
      </c>
      <c r="AH491" s="119">
        <f t="shared" si="10"/>
        <v>8</v>
      </c>
      <c r="AI491" s="119">
        <f t="shared" si="10"/>
        <v>0</v>
      </c>
      <c r="AJ491" s="119">
        <f t="shared" si="10"/>
        <v>0</v>
      </c>
      <c r="AK491" s="119">
        <f t="shared" si="10"/>
        <v>26</v>
      </c>
      <c r="AL491" s="119">
        <f t="shared" si="10"/>
        <v>1</v>
      </c>
      <c r="AM491" s="119">
        <f t="shared" si="10"/>
        <v>2</v>
      </c>
      <c r="AN491" s="119">
        <f t="shared" si="10"/>
        <v>0</v>
      </c>
      <c r="AO491" s="119">
        <f t="shared" si="10"/>
        <v>0</v>
      </c>
      <c r="AP491" s="119">
        <f t="shared" si="10"/>
        <v>22</v>
      </c>
      <c r="AQ491" s="119">
        <f t="shared" si="10"/>
        <v>6</v>
      </c>
      <c r="AR491" s="119">
        <f t="shared" si="10"/>
        <v>7</v>
      </c>
      <c r="AS491" s="119">
        <f t="shared" si="10"/>
        <v>6</v>
      </c>
      <c r="AT491" s="119">
        <f t="shared" si="10"/>
        <v>1</v>
      </c>
      <c r="AU491" s="119">
        <f t="shared" si="10"/>
        <v>0</v>
      </c>
      <c r="AV491" s="119">
        <f t="shared" si="10"/>
        <v>0</v>
      </c>
    </row>
    <row r="492" spans="1:48" s="118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50000000000003" customHeight="1" x14ac:dyDescent="0.2">
      <c r="A518" s="65">
        <v>506</v>
      </c>
      <c r="B518" s="6" t="s">
        <v>903</v>
      </c>
      <c r="C518" s="66" t="s">
        <v>904</v>
      </c>
      <c r="D518" s="66"/>
      <c r="E518" s="121">
        <v>38</v>
      </c>
      <c r="F518" s="121">
        <v>15</v>
      </c>
      <c r="G518" s="121"/>
      <c r="H518" s="121"/>
      <c r="I518" s="121">
        <v>23</v>
      </c>
      <c r="J518" s="121"/>
      <c r="K518" s="121"/>
      <c r="L518" s="121">
        <v>21</v>
      </c>
      <c r="M518" s="121"/>
      <c r="N518" s="121"/>
      <c r="O518" s="121"/>
      <c r="P518" s="121"/>
      <c r="Q518" s="121"/>
      <c r="R518" s="121">
        <v>2</v>
      </c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>
        <v>1</v>
      </c>
      <c r="AC518" s="121"/>
      <c r="AD518" s="121"/>
      <c r="AE518" s="121"/>
      <c r="AF518" s="121"/>
      <c r="AG518" s="121"/>
      <c r="AH518" s="121">
        <v>6</v>
      </c>
      <c r="AI518" s="121"/>
      <c r="AJ518" s="121"/>
      <c r="AK518" s="121">
        <v>5</v>
      </c>
      <c r="AL518" s="121">
        <v>1</v>
      </c>
      <c r="AM518" s="121">
        <v>2</v>
      </c>
      <c r="AN518" s="121"/>
      <c r="AO518" s="121"/>
      <c r="AP518" s="121">
        <v>10</v>
      </c>
      <c r="AQ518" s="121"/>
      <c r="AR518" s="121"/>
      <c r="AS518" s="121"/>
      <c r="AT518" s="121"/>
      <c r="AU518" s="119"/>
      <c r="AV518" s="119"/>
    </row>
    <row r="519" spans="1:48" s="118" customFormat="1" ht="33.950000000000003" customHeight="1" x14ac:dyDescent="0.2">
      <c r="A519" s="65">
        <v>507</v>
      </c>
      <c r="B519" s="6" t="s">
        <v>905</v>
      </c>
      <c r="C519" s="66" t="s">
        <v>904</v>
      </c>
      <c r="D519" s="66"/>
      <c r="E519" s="121">
        <v>13</v>
      </c>
      <c r="F519" s="121">
        <v>13</v>
      </c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>
        <v>2</v>
      </c>
      <c r="U519" s="121"/>
      <c r="V519" s="121"/>
      <c r="W519" s="121"/>
      <c r="X519" s="121">
        <v>2</v>
      </c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>
        <v>11</v>
      </c>
      <c r="AL519" s="121"/>
      <c r="AM519" s="121"/>
      <c r="AN519" s="121"/>
      <c r="AO519" s="121"/>
      <c r="AP519" s="121">
        <v>10</v>
      </c>
      <c r="AQ519" s="121"/>
      <c r="AR519" s="121"/>
      <c r="AS519" s="121"/>
      <c r="AT519" s="121"/>
      <c r="AU519" s="119"/>
      <c r="AV519" s="119"/>
    </row>
    <row r="520" spans="1:48" s="118" customFormat="1" ht="33.950000000000003" customHeight="1" x14ac:dyDescent="0.2">
      <c r="A520" s="65">
        <v>508</v>
      </c>
      <c r="B520" s="6" t="s">
        <v>906</v>
      </c>
      <c r="C520" s="66" t="s">
        <v>904</v>
      </c>
      <c r="D520" s="66"/>
      <c r="E520" s="121">
        <v>2</v>
      </c>
      <c r="F520" s="121">
        <v>2</v>
      </c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>
        <v>2</v>
      </c>
      <c r="U520" s="121"/>
      <c r="V520" s="121"/>
      <c r="W520" s="121"/>
      <c r="X520" s="121">
        <v>1</v>
      </c>
      <c r="Y520" s="121">
        <v>1</v>
      </c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>
        <v>2</v>
      </c>
      <c r="AQ520" s="121"/>
      <c r="AR520" s="121"/>
      <c r="AS520" s="121"/>
      <c r="AT520" s="121">
        <v>1</v>
      </c>
      <c r="AU520" s="119"/>
      <c r="AV520" s="119"/>
    </row>
    <row r="521" spans="1:48" s="118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21">
        <v>7</v>
      </c>
      <c r="F523" s="121">
        <v>7</v>
      </c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>
        <v>2</v>
      </c>
      <c r="AI523" s="121"/>
      <c r="AJ523" s="121"/>
      <c r="AK523" s="121">
        <v>5</v>
      </c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21">
        <v>15</v>
      </c>
      <c r="F524" s="121">
        <v>15</v>
      </c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>
        <v>10</v>
      </c>
      <c r="U524" s="121"/>
      <c r="V524" s="121"/>
      <c r="W524" s="121"/>
      <c r="X524" s="121">
        <v>5</v>
      </c>
      <c r="Y524" s="121">
        <v>5</v>
      </c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>
        <v>5</v>
      </c>
      <c r="AL524" s="121"/>
      <c r="AM524" s="121"/>
      <c r="AN524" s="121"/>
      <c r="AO524" s="121"/>
      <c r="AP524" s="121"/>
      <c r="AQ524" s="121">
        <v>3</v>
      </c>
      <c r="AR524" s="121">
        <v>5</v>
      </c>
      <c r="AS524" s="121">
        <v>4</v>
      </c>
      <c r="AT524" s="121"/>
      <c r="AU524" s="119"/>
      <c r="AV524" s="119"/>
    </row>
    <row r="525" spans="1:48" s="118" customFormat="1" ht="12.95" customHeight="1" x14ac:dyDescent="0.2">
      <c r="A525" s="65">
        <v>513</v>
      </c>
      <c r="B525" s="6" t="s">
        <v>912</v>
      </c>
      <c r="C525" s="66" t="s">
        <v>910</v>
      </c>
      <c r="D525" s="66"/>
      <c r="E525" s="121">
        <v>3</v>
      </c>
      <c r="F525" s="121">
        <v>3</v>
      </c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>
        <v>3</v>
      </c>
      <c r="U525" s="121"/>
      <c r="V525" s="121"/>
      <c r="W525" s="121"/>
      <c r="X525" s="121"/>
      <c r="Y525" s="121">
        <v>2</v>
      </c>
      <c r="Z525" s="121">
        <v>1</v>
      </c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>
        <v>3</v>
      </c>
      <c r="AR525" s="121">
        <v>2</v>
      </c>
      <c r="AS525" s="121">
        <v>2</v>
      </c>
      <c r="AT525" s="121"/>
      <c r="AU525" s="119"/>
      <c r="AV525" s="119"/>
    </row>
    <row r="526" spans="1:48" s="118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V531" si="11">SUM(E532:E574)</f>
        <v>28</v>
      </c>
      <c r="F531" s="119">
        <f t="shared" si="11"/>
        <v>26</v>
      </c>
      <c r="G531" s="119">
        <f t="shared" si="11"/>
        <v>0</v>
      </c>
      <c r="H531" s="119">
        <f t="shared" si="11"/>
        <v>0</v>
      </c>
      <c r="I531" s="119">
        <f t="shared" si="11"/>
        <v>2</v>
      </c>
      <c r="J531" s="119">
        <f t="shared" si="11"/>
        <v>0</v>
      </c>
      <c r="K531" s="119">
        <f t="shared" si="11"/>
        <v>2</v>
      </c>
      <c r="L531" s="119">
        <f t="shared" si="11"/>
        <v>0</v>
      </c>
      <c r="M531" s="119">
        <f t="shared" si="11"/>
        <v>0</v>
      </c>
      <c r="N531" s="119">
        <f t="shared" si="11"/>
        <v>0</v>
      </c>
      <c r="O531" s="119">
        <f t="shared" si="11"/>
        <v>0</v>
      </c>
      <c r="P531" s="119">
        <f t="shared" si="11"/>
        <v>0</v>
      </c>
      <c r="Q531" s="119">
        <f t="shared" si="11"/>
        <v>0</v>
      </c>
      <c r="R531" s="119">
        <f t="shared" si="11"/>
        <v>0</v>
      </c>
      <c r="S531" s="119">
        <f t="shared" si="11"/>
        <v>0</v>
      </c>
      <c r="T531" s="119">
        <f t="shared" si="11"/>
        <v>2</v>
      </c>
      <c r="U531" s="119">
        <f t="shared" si="11"/>
        <v>0</v>
      </c>
      <c r="V531" s="119">
        <f t="shared" si="11"/>
        <v>1</v>
      </c>
      <c r="W531" s="119">
        <f t="shared" si="11"/>
        <v>0</v>
      </c>
      <c r="X531" s="119">
        <f t="shared" si="11"/>
        <v>1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2</v>
      </c>
      <c r="AC531" s="119">
        <f t="shared" si="11"/>
        <v>0</v>
      </c>
      <c r="AD531" s="119">
        <f t="shared" si="11"/>
        <v>0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6</v>
      </c>
      <c r="AI531" s="119">
        <f t="shared" si="11"/>
        <v>0</v>
      </c>
      <c r="AJ531" s="119">
        <f t="shared" si="11"/>
        <v>0</v>
      </c>
      <c r="AK531" s="119">
        <f t="shared" si="11"/>
        <v>13</v>
      </c>
      <c r="AL531" s="119">
        <f t="shared" si="11"/>
        <v>3</v>
      </c>
      <c r="AM531" s="119">
        <f t="shared" si="11"/>
        <v>0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0</v>
      </c>
      <c r="AR531" s="119">
        <f t="shared" si="11"/>
        <v>3</v>
      </c>
      <c r="AS531" s="119">
        <f t="shared" si="11"/>
        <v>1</v>
      </c>
      <c r="AT531" s="119">
        <f t="shared" si="11"/>
        <v>1</v>
      </c>
      <c r="AU531" s="119">
        <f t="shared" si="11"/>
        <v>0</v>
      </c>
      <c r="AV531" s="119">
        <f t="shared" si="11"/>
        <v>0</v>
      </c>
    </row>
    <row r="532" spans="1:48" s="118" customFormat="1" ht="12.95" customHeight="1" x14ac:dyDescent="0.2">
      <c r="A532" s="65">
        <v>520</v>
      </c>
      <c r="B532" s="6">
        <v>293</v>
      </c>
      <c r="C532" s="66" t="s">
        <v>921</v>
      </c>
      <c r="D532" s="66"/>
      <c r="E532" s="121">
        <v>2</v>
      </c>
      <c r="F532" s="121"/>
      <c r="G532" s="121"/>
      <c r="H532" s="121"/>
      <c r="I532" s="121">
        <v>2</v>
      </c>
      <c r="J532" s="121"/>
      <c r="K532" s="121">
        <v>2</v>
      </c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21">
        <v>14</v>
      </c>
      <c r="F536" s="121">
        <v>14</v>
      </c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>
        <v>1</v>
      </c>
      <c r="AC536" s="121"/>
      <c r="AD536" s="121"/>
      <c r="AE536" s="121"/>
      <c r="AF536" s="121"/>
      <c r="AG536" s="121"/>
      <c r="AH536" s="121">
        <v>5</v>
      </c>
      <c r="AI536" s="121"/>
      <c r="AJ536" s="121"/>
      <c r="AK536" s="121">
        <v>6</v>
      </c>
      <c r="AL536" s="121">
        <v>2</v>
      </c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12.95" customHeight="1" x14ac:dyDescent="0.2">
      <c r="A537" s="65">
        <v>525</v>
      </c>
      <c r="B537" s="6" t="s">
        <v>928</v>
      </c>
      <c r="C537" s="66" t="s">
        <v>927</v>
      </c>
      <c r="D537" s="66"/>
      <c r="E537" s="121">
        <v>2</v>
      </c>
      <c r="F537" s="121">
        <v>2</v>
      </c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>
        <v>2</v>
      </c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customHeight="1" x14ac:dyDescent="0.2">
      <c r="A539" s="65">
        <v>527</v>
      </c>
      <c r="B539" s="6" t="s">
        <v>930</v>
      </c>
      <c r="C539" s="66" t="s">
        <v>927</v>
      </c>
      <c r="D539" s="66"/>
      <c r="E539" s="121">
        <v>2</v>
      </c>
      <c r="F539" s="121">
        <v>2</v>
      </c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>
        <v>1</v>
      </c>
      <c r="U539" s="121"/>
      <c r="V539" s="121"/>
      <c r="W539" s="121"/>
      <c r="X539" s="121">
        <v>1</v>
      </c>
      <c r="Y539" s="121"/>
      <c r="Z539" s="121"/>
      <c r="AA539" s="121"/>
      <c r="AB539" s="121">
        <v>1</v>
      </c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>
        <v>1</v>
      </c>
      <c r="AS539" s="121"/>
      <c r="AT539" s="121">
        <v>1</v>
      </c>
      <c r="AU539" s="119"/>
      <c r="AV539" s="119"/>
    </row>
    <row r="540" spans="1:48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customHeight="1" x14ac:dyDescent="0.2">
      <c r="A541" s="65">
        <v>529</v>
      </c>
      <c r="B541" s="6" t="s">
        <v>932</v>
      </c>
      <c r="C541" s="66" t="s">
        <v>931</v>
      </c>
      <c r="D541" s="66"/>
      <c r="E541" s="121">
        <v>1</v>
      </c>
      <c r="F541" s="121">
        <v>1</v>
      </c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>
        <v>1</v>
      </c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customHeight="1" x14ac:dyDescent="0.2">
      <c r="A543" s="65">
        <v>531</v>
      </c>
      <c r="B543" s="6" t="s">
        <v>934</v>
      </c>
      <c r="C543" s="66" t="s">
        <v>931</v>
      </c>
      <c r="D543" s="66"/>
      <c r="E543" s="121">
        <v>1</v>
      </c>
      <c r="F543" s="121">
        <v>1</v>
      </c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>
        <v>1</v>
      </c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5" customHeight="1" x14ac:dyDescent="0.2">
      <c r="A555" s="65">
        <v>543</v>
      </c>
      <c r="B555" s="6" t="s">
        <v>949</v>
      </c>
      <c r="C555" s="66" t="s">
        <v>947</v>
      </c>
      <c r="D555" s="66"/>
      <c r="E555" s="121">
        <v>1</v>
      </c>
      <c r="F555" s="121">
        <v>1</v>
      </c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>
        <v>1</v>
      </c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7" customHeight="1" x14ac:dyDescent="0.2">
      <c r="A561" s="65">
        <v>549</v>
      </c>
      <c r="B561" s="6" t="s">
        <v>957</v>
      </c>
      <c r="C561" s="66" t="s">
        <v>955</v>
      </c>
      <c r="D561" s="66"/>
      <c r="E561" s="121">
        <v>1</v>
      </c>
      <c r="F561" s="121">
        <v>1</v>
      </c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>
        <v>1</v>
      </c>
      <c r="AL561" s="121"/>
      <c r="AM561" s="121"/>
      <c r="AN561" s="121"/>
      <c r="AO561" s="121"/>
      <c r="AP561" s="121"/>
      <c r="AQ561" s="121"/>
      <c r="AR561" s="121">
        <v>1</v>
      </c>
      <c r="AS561" s="121"/>
      <c r="AT561" s="121"/>
      <c r="AU561" s="119"/>
      <c r="AV561" s="119"/>
    </row>
    <row r="562" spans="1:48" s="118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7" customHeight="1" x14ac:dyDescent="0.2">
      <c r="A565" s="65">
        <v>553</v>
      </c>
      <c r="B565" s="6" t="s">
        <v>962</v>
      </c>
      <c r="C565" s="66" t="s">
        <v>961</v>
      </c>
      <c r="D565" s="66"/>
      <c r="E565" s="121">
        <v>2</v>
      </c>
      <c r="F565" s="121">
        <v>2</v>
      </c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>
        <v>1</v>
      </c>
      <c r="U565" s="121"/>
      <c r="V565" s="121">
        <v>1</v>
      </c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>
        <v>1</v>
      </c>
      <c r="AM565" s="121"/>
      <c r="AN565" s="121"/>
      <c r="AO565" s="121"/>
      <c r="AP565" s="121"/>
      <c r="AQ565" s="121"/>
      <c r="AR565" s="121"/>
      <c r="AS565" s="121">
        <v>1</v>
      </c>
      <c r="AT565" s="121"/>
      <c r="AU565" s="119"/>
      <c r="AV565" s="119"/>
    </row>
    <row r="566" spans="1:48" s="118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7" customHeight="1" x14ac:dyDescent="0.2">
      <c r="A568" s="65">
        <v>556</v>
      </c>
      <c r="B568" s="6" t="s">
        <v>965</v>
      </c>
      <c r="C568" s="66" t="s">
        <v>966</v>
      </c>
      <c r="D568" s="66"/>
      <c r="E568" s="121">
        <v>1</v>
      </c>
      <c r="F568" s="121">
        <v>1</v>
      </c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>
        <v>1</v>
      </c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12.95" customHeight="1" x14ac:dyDescent="0.2">
      <c r="A574" s="65">
        <v>562</v>
      </c>
      <c r="B574" s="6" t="s">
        <v>972</v>
      </c>
      <c r="C574" s="66" t="s">
        <v>970</v>
      </c>
      <c r="D574" s="66"/>
      <c r="E574" s="121">
        <v>1</v>
      </c>
      <c r="F574" s="121">
        <v>1</v>
      </c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>
        <v>1</v>
      </c>
      <c r="AL574" s="121"/>
      <c r="AM574" s="121"/>
      <c r="AN574" s="121"/>
      <c r="AO574" s="121"/>
      <c r="AP574" s="121"/>
      <c r="AQ574" s="121"/>
      <c r="AR574" s="121">
        <v>1</v>
      </c>
      <c r="AS574" s="121"/>
      <c r="AT574" s="121"/>
      <c r="AU574" s="119"/>
      <c r="AV574" s="119"/>
    </row>
    <row r="575" spans="1:48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V575" si="12">SUM(E577:E639)</f>
        <v>115</v>
      </c>
      <c r="F575" s="119">
        <f t="shared" si="12"/>
        <v>100</v>
      </c>
      <c r="G575" s="119">
        <f t="shared" si="12"/>
        <v>2</v>
      </c>
      <c r="H575" s="119">
        <f t="shared" si="12"/>
        <v>2</v>
      </c>
      <c r="I575" s="119">
        <f t="shared" si="12"/>
        <v>11</v>
      </c>
      <c r="J575" s="119">
        <f t="shared" si="12"/>
        <v>0</v>
      </c>
      <c r="K575" s="119">
        <f t="shared" si="12"/>
        <v>0</v>
      </c>
      <c r="L575" s="119">
        <f t="shared" si="12"/>
        <v>0</v>
      </c>
      <c r="M575" s="119">
        <f t="shared" si="12"/>
        <v>0</v>
      </c>
      <c r="N575" s="119">
        <f t="shared" si="12"/>
        <v>0</v>
      </c>
      <c r="O575" s="119">
        <f t="shared" si="12"/>
        <v>0</v>
      </c>
      <c r="P575" s="119">
        <f t="shared" si="12"/>
        <v>0</v>
      </c>
      <c r="Q575" s="119">
        <f t="shared" si="12"/>
        <v>2</v>
      </c>
      <c r="R575" s="119">
        <f t="shared" si="12"/>
        <v>9</v>
      </c>
      <c r="S575" s="119">
        <f t="shared" si="12"/>
        <v>0</v>
      </c>
      <c r="T575" s="119">
        <f t="shared" si="12"/>
        <v>24</v>
      </c>
      <c r="U575" s="119">
        <f t="shared" si="12"/>
        <v>0</v>
      </c>
      <c r="V575" s="119">
        <f t="shared" si="12"/>
        <v>6</v>
      </c>
      <c r="W575" s="119">
        <f t="shared" si="12"/>
        <v>4</v>
      </c>
      <c r="X575" s="119">
        <f t="shared" si="12"/>
        <v>9</v>
      </c>
      <c r="Y575" s="119">
        <f t="shared" si="12"/>
        <v>4</v>
      </c>
      <c r="Z575" s="119">
        <f t="shared" si="12"/>
        <v>1</v>
      </c>
      <c r="AA575" s="119">
        <f t="shared" si="12"/>
        <v>0</v>
      </c>
      <c r="AB575" s="119">
        <f t="shared" si="12"/>
        <v>1</v>
      </c>
      <c r="AC575" s="119">
        <f t="shared" si="12"/>
        <v>0</v>
      </c>
      <c r="AD575" s="119">
        <f t="shared" si="12"/>
        <v>4</v>
      </c>
      <c r="AE575" s="119">
        <f t="shared" si="12"/>
        <v>1</v>
      </c>
      <c r="AF575" s="119">
        <f t="shared" si="12"/>
        <v>0</v>
      </c>
      <c r="AG575" s="119">
        <f t="shared" si="12"/>
        <v>0</v>
      </c>
      <c r="AH575" s="119">
        <f t="shared" si="12"/>
        <v>26</v>
      </c>
      <c r="AI575" s="119">
        <f t="shared" si="12"/>
        <v>0</v>
      </c>
      <c r="AJ575" s="119">
        <f t="shared" si="12"/>
        <v>0</v>
      </c>
      <c r="AK575" s="119">
        <f t="shared" si="12"/>
        <v>43</v>
      </c>
      <c r="AL575" s="119">
        <f t="shared" si="12"/>
        <v>1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0</v>
      </c>
      <c r="AQ575" s="119">
        <f t="shared" si="12"/>
        <v>3</v>
      </c>
      <c r="AR575" s="119">
        <f t="shared" si="12"/>
        <v>17</v>
      </c>
      <c r="AS575" s="119">
        <f t="shared" si="12"/>
        <v>12</v>
      </c>
      <c r="AT575" s="119">
        <f t="shared" si="12"/>
        <v>7</v>
      </c>
      <c r="AU575" s="119">
        <f t="shared" si="12"/>
        <v>0</v>
      </c>
      <c r="AV575" s="119">
        <f t="shared" si="12"/>
        <v>0</v>
      </c>
    </row>
    <row r="576" spans="1:48" s="118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V576" si="13">SUM(E577:E616)</f>
        <v>115</v>
      </c>
      <c r="F576" s="119">
        <f t="shared" si="13"/>
        <v>100</v>
      </c>
      <c r="G576" s="119">
        <f t="shared" si="13"/>
        <v>2</v>
      </c>
      <c r="H576" s="119">
        <f t="shared" si="13"/>
        <v>2</v>
      </c>
      <c r="I576" s="119">
        <f t="shared" si="13"/>
        <v>11</v>
      </c>
      <c r="J576" s="119">
        <f t="shared" si="13"/>
        <v>0</v>
      </c>
      <c r="K576" s="119">
        <f t="shared" si="13"/>
        <v>0</v>
      </c>
      <c r="L576" s="119">
        <f t="shared" si="13"/>
        <v>0</v>
      </c>
      <c r="M576" s="119">
        <f t="shared" si="13"/>
        <v>0</v>
      </c>
      <c r="N576" s="119">
        <f t="shared" si="13"/>
        <v>0</v>
      </c>
      <c r="O576" s="119">
        <f t="shared" si="13"/>
        <v>0</v>
      </c>
      <c r="P576" s="119">
        <f t="shared" si="13"/>
        <v>0</v>
      </c>
      <c r="Q576" s="119">
        <f t="shared" si="13"/>
        <v>2</v>
      </c>
      <c r="R576" s="119">
        <f t="shared" si="13"/>
        <v>9</v>
      </c>
      <c r="S576" s="119">
        <f t="shared" si="13"/>
        <v>0</v>
      </c>
      <c r="T576" s="119">
        <f t="shared" si="13"/>
        <v>24</v>
      </c>
      <c r="U576" s="119">
        <f t="shared" si="13"/>
        <v>0</v>
      </c>
      <c r="V576" s="119">
        <f t="shared" si="13"/>
        <v>6</v>
      </c>
      <c r="W576" s="119">
        <f t="shared" si="13"/>
        <v>4</v>
      </c>
      <c r="X576" s="119">
        <f t="shared" si="13"/>
        <v>9</v>
      </c>
      <c r="Y576" s="119">
        <f t="shared" si="13"/>
        <v>4</v>
      </c>
      <c r="Z576" s="119">
        <f t="shared" si="13"/>
        <v>1</v>
      </c>
      <c r="AA576" s="119">
        <f t="shared" si="13"/>
        <v>0</v>
      </c>
      <c r="AB576" s="119">
        <f t="shared" si="13"/>
        <v>1</v>
      </c>
      <c r="AC576" s="119">
        <f t="shared" si="13"/>
        <v>0</v>
      </c>
      <c r="AD576" s="119">
        <f t="shared" si="13"/>
        <v>4</v>
      </c>
      <c r="AE576" s="119">
        <f t="shared" si="13"/>
        <v>1</v>
      </c>
      <c r="AF576" s="119">
        <f t="shared" si="13"/>
        <v>0</v>
      </c>
      <c r="AG576" s="119">
        <f t="shared" si="13"/>
        <v>0</v>
      </c>
      <c r="AH576" s="119">
        <f t="shared" si="13"/>
        <v>26</v>
      </c>
      <c r="AI576" s="119">
        <f t="shared" si="13"/>
        <v>0</v>
      </c>
      <c r="AJ576" s="119">
        <f t="shared" si="13"/>
        <v>0</v>
      </c>
      <c r="AK576" s="119">
        <f t="shared" si="13"/>
        <v>43</v>
      </c>
      <c r="AL576" s="119">
        <f t="shared" si="13"/>
        <v>1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0</v>
      </c>
      <c r="AQ576" s="119">
        <f t="shared" si="13"/>
        <v>3</v>
      </c>
      <c r="AR576" s="119">
        <f t="shared" si="13"/>
        <v>17</v>
      </c>
      <c r="AS576" s="119">
        <f t="shared" si="13"/>
        <v>12</v>
      </c>
      <c r="AT576" s="119">
        <f t="shared" si="13"/>
        <v>7</v>
      </c>
      <c r="AU576" s="119">
        <f t="shared" si="13"/>
        <v>0</v>
      </c>
      <c r="AV576" s="119">
        <f t="shared" si="13"/>
        <v>0</v>
      </c>
    </row>
    <row r="577" spans="1:48" s="118" customFormat="1" ht="36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customHeight="1" x14ac:dyDescent="0.2">
      <c r="A578" s="65">
        <v>566</v>
      </c>
      <c r="B578" s="6" t="s">
        <v>979</v>
      </c>
      <c r="C578" s="66" t="s">
        <v>978</v>
      </c>
      <c r="D578" s="66"/>
      <c r="E578" s="121">
        <v>3</v>
      </c>
      <c r="F578" s="121">
        <v>3</v>
      </c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>
        <v>3</v>
      </c>
      <c r="AL578" s="121"/>
      <c r="AM578" s="121"/>
      <c r="AN578" s="121"/>
      <c r="AO578" s="121"/>
      <c r="AP578" s="121"/>
      <c r="AQ578" s="121"/>
      <c r="AR578" s="121">
        <v>2</v>
      </c>
      <c r="AS578" s="121"/>
      <c r="AT578" s="121">
        <v>3</v>
      </c>
      <c r="AU578" s="119"/>
      <c r="AV578" s="119"/>
    </row>
    <row r="579" spans="1:48" s="118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45.4" customHeight="1" x14ac:dyDescent="0.2">
      <c r="A583" s="65">
        <v>571</v>
      </c>
      <c r="B583" s="6" t="s">
        <v>986</v>
      </c>
      <c r="C583" s="66" t="s">
        <v>985</v>
      </c>
      <c r="D583" s="66"/>
      <c r="E583" s="121">
        <v>8</v>
      </c>
      <c r="F583" s="121">
        <v>6</v>
      </c>
      <c r="G583" s="121">
        <v>1</v>
      </c>
      <c r="H583" s="121"/>
      <c r="I583" s="121">
        <v>1</v>
      </c>
      <c r="J583" s="121"/>
      <c r="K583" s="121"/>
      <c r="L583" s="121"/>
      <c r="M583" s="121"/>
      <c r="N583" s="121"/>
      <c r="O583" s="121"/>
      <c r="P583" s="121"/>
      <c r="Q583" s="121">
        <v>1</v>
      </c>
      <c r="R583" s="121"/>
      <c r="S583" s="121"/>
      <c r="T583" s="121">
        <v>3</v>
      </c>
      <c r="U583" s="121"/>
      <c r="V583" s="121"/>
      <c r="W583" s="121"/>
      <c r="X583" s="121"/>
      <c r="Y583" s="121">
        <v>3</v>
      </c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>
        <v>3</v>
      </c>
      <c r="AL583" s="121"/>
      <c r="AM583" s="121"/>
      <c r="AN583" s="121"/>
      <c r="AO583" s="121"/>
      <c r="AP583" s="121"/>
      <c r="AQ583" s="121">
        <v>1</v>
      </c>
      <c r="AR583" s="121">
        <v>1</v>
      </c>
      <c r="AS583" s="121"/>
      <c r="AT583" s="121">
        <v>3</v>
      </c>
      <c r="AU583" s="119"/>
      <c r="AV583" s="119"/>
    </row>
    <row r="584" spans="1:48" s="118" customFormat="1" ht="45.4" customHeight="1" x14ac:dyDescent="0.2">
      <c r="A584" s="65">
        <v>572</v>
      </c>
      <c r="B584" s="6" t="s">
        <v>987</v>
      </c>
      <c r="C584" s="66" t="s">
        <v>985</v>
      </c>
      <c r="D584" s="66"/>
      <c r="E584" s="121">
        <v>2</v>
      </c>
      <c r="F584" s="121">
        <v>2</v>
      </c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>
        <v>1</v>
      </c>
      <c r="U584" s="121"/>
      <c r="V584" s="121"/>
      <c r="W584" s="121"/>
      <c r="X584" s="121"/>
      <c r="Y584" s="121"/>
      <c r="Z584" s="121">
        <v>1</v>
      </c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>
        <v>1</v>
      </c>
      <c r="AL584" s="121"/>
      <c r="AM584" s="121"/>
      <c r="AN584" s="121"/>
      <c r="AO584" s="121"/>
      <c r="AP584" s="121"/>
      <c r="AQ584" s="121">
        <v>1</v>
      </c>
      <c r="AR584" s="121">
        <v>1</v>
      </c>
      <c r="AS584" s="121">
        <v>1</v>
      </c>
      <c r="AT584" s="121">
        <v>1</v>
      </c>
      <c r="AU584" s="119"/>
      <c r="AV584" s="119"/>
    </row>
    <row r="585" spans="1:48" s="118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" customHeight="1" x14ac:dyDescent="0.2">
      <c r="A588" s="65">
        <v>576</v>
      </c>
      <c r="B588" s="6" t="s">
        <v>992</v>
      </c>
      <c r="C588" s="66" t="s">
        <v>993</v>
      </c>
      <c r="D588" s="66"/>
      <c r="E588" s="121">
        <v>68</v>
      </c>
      <c r="F588" s="121">
        <v>59</v>
      </c>
      <c r="G588" s="121">
        <v>1</v>
      </c>
      <c r="H588" s="121">
        <v>1</v>
      </c>
      <c r="I588" s="121">
        <v>7</v>
      </c>
      <c r="J588" s="121"/>
      <c r="K588" s="121"/>
      <c r="L588" s="121"/>
      <c r="M588" s="121"/>
      <c r="N588" s="121"/>
      <c r="O588" s="121"/>
      <c r="P588" s="121"/>
      <c r="Q588" s="121"/>
      <c r="R588" s="121">
        <v>7</v>
      </c>
      <c r="S588" s="121"/>
      <c r="T588" s="121">
        <v>3</v>
      </c>
      <c r="U588" s="121"/>
      <c r="V588" s="121">
        <v>3</v>
      </c>
      <c r="W588" s="121"/>
      <c r="X588" s="121"/>
      <c r="Y588" s="121"/>
      <c r="Z588" s="121"/>
      <c r="AA588" s="121"/>
      <c r="AB588" s="121">
        <v>1</v>
      </c>
      <c r="AC588" s="121"/>
      <c r="AD588" s="121">
        <v>4</v>
      </c>
      <c r="AE588" s="121">
        <v>1</v>
      </c>
      <c r="AF588" s="121"/>
      <c r="AG588" s="121"/>
      <c r="AH588" s="121">
        <v>26</v>
      </c>
      <c r="AI588" s="121"/>
      <c r="AJ588" s="121"/>
      <c r="AK588" s="121">
        <v>23</v>
      </c>
      <c r="AL588" s="121">
        <v>1</v>
      </c>
      <c r="AM588" s="121"/>
      <c r="AN588" s="121"/>
      <c r="AO588" s="121"/>
      <c r="AP588" s="121"/>
      <c r="AQ588" s="121">
        <v>1</v>
      </c>
      <c r="AR588" s="121">
        <v>1</v>
      </c>
      <c r="AS588" s="121">
        <v>3</v>
      </c>
      <c r="AT588" s="121"/>
      <c r="AU588" s="119"/>
      <c r="AV588" s="119"/>
    </row>
    <row r="589" spans="1:48" s="118" customFormat="1" ht="45.4" customHeight="1" x14ac:dyDescent="0.2">
      <c r="A589" s="65">
        <v>577</v>
      </c>
      <c r="B589" s="6" t="s">
        <v>994</v>
      </c>
      <c r="C589" s="66" t="s">
        <v>993</v>
      </c>
      <c r="D589" s="66"/>
      <c r="E589" s="121">
        <v>25</v>
      </c>
      <c r="F589" s="121">
        <v>22</v>
      </c>
      <c r="G589" s="121"/>
      <c r="H589" s="121">
        <v>1</v>
      </c>
      <c r="I589" s="121">
        <v>2</v>
      </c>
      <c r="J589" s="121"/>
      <c r="K589" s="121"/>
      <c r="L589" s="121"/>
      <c r="M589" s="121"/>
      <c r="N589" s="121"/>
      <c r="O589" s="121"/>
      <c r="P589" s="121"/>
      <c r="Q589" s="121"/>
      <c r="R589" s="121">
        <v>2</v>
      </c>
      <c r="S589" s="121"/>
      <c r="T589" s="121">
        <v>13</v>
      </c>
      <c r="U589" s="121"/>
      <c r="V589" s="121">
        <v>3</v>
      </c>
      <c r="W589" s="121">
        <v>4</v>
      </c>
      <c r="X589" s="121">
        <v>6</v>
      </c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>
        <v>9</v>
      </c>
      <c r="AL589" s="121"/>
      <c r="AM589" s="121"/>
      <c r="AN589" s="121"/>
      <c r="AO589" s="121"/>
      <c r="AP589" s="121"/>
      <c r="AQ589" s="121"/>
      <c r="AR589" s="121">
        <v>7</v>
      </c>
      <c r="AS589" s="121">
        <v>6</v>
      </c>
      <c r="AT589" s="121"/>
      <c r="AU589" s="119"/>
      <c r="AV589" s="119"/>
    </row>
    <row r="590" spans="1:48" s="118" customFormat="1" ht="45.4" customHeight="1" x14ac:dyDescent="0.2">
      <c r="A590" s="65">
        <v>578</v>
      </c>
      <c r="B590" s="6" t="s">
        <v>995</v>
      </c>
      <c r="C590" s="66" t="s">
        <v>993</v>
      </c>
      <c r="D590" s="66"/>
      <c r="E590" s="121">
        <v>1</v>
      </c>
      <c r="F590" s="121">
        <v>1</v>
      </c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>
        <v>1</v>
      </c>
      <c r="U590" s="121"/>
      <c r="V590" s="121"/>
      <c r="W590" s="121"/>
      <c r="X590" s="121"/>
      <c r="Y590" s="121">
        <v>1</v>
      </c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>
        <v>1</v>
      </c>
      <c r="AS590" s="121">
        <v>1</v>
      </c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customHeight="1" x14ac:dyDescent="0.2">
      <c r="A595" s="65">
        <v>583</v>
      </c>
      <c r="B595" s="6" t="s">
        <v>1002</v>
      </c>
      <c r="C595" s="66" t="s">
        <v>1000</v>
      </c>
      <c r="D595" s="66"/>
      <c r="E595" s="121">
        <v>4</v>
      </c>
      <c r="F595" s="121">
        <v>4</v>
      </c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>
        <v>2</v>
      </c>
      <c r="U595" s="121"/>
      <c r="V595" s="121"/>
      <c r="W595" s="121"/>
      <c r="X595" s="121">
        <v>2</v>
      </c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>
        <v>2</v>
      </c>
      <c r="AL595" s="121"/>
      <c r="AM595" s="121"/>
      <c r="AN595" s="121"/>
      <c r="AO595" s="121"/>
      <c r="AP595" s="121"/>
      <c r="AQ595" s="121"/>
      <c r="AR595" s="121">
        <v>3</v>
      </c>
      <c r="AS595" s="121"/>
      <c r="AT595" s="121"/>
      <c r="AU595" s="119"/>
      <c r="AV595" s="119"/>
    </row>
    <row r="596" spans="1:48" s="118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150000000000006" customHeight="1" x14ac:dyDescent="0.2">
      <c r="A599" s="65">
        <v>587</v>
      </c>
      <c r="B599" s="6" t="s">
        <v>1007</v>
      </c>
      <c r="C599" s="66" t="s">
        <v>1008</v>
      </c>
      <c r="D599" s="66"/>
      <c r="E599" s="121">
        <v>1</v>
      </c>
      <c r="F599" s="121">
        <v>1</v>
      </c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>
        <v>1</v>
      </c>
      <c r="U599" s="121"/>
      <c r="V599" s="121"/>
      <c r="W599" s="121"/>
      <c r="X599" s="121">
        <v>1</v>
      </c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>
        <v>1</v>
      </c>
      <c r="AT599" s="121"/>
      <c r="AU599" s="119"/>
      <c r="AV599" s="119"/>
    </row>
    <row r="600" spans="1:48" s="118" customFormat="1" ht="70.150000000000006" customHeight="1" x14ac:dyDescent="0.2">
      <c r="A600" s="65">
        <v>588</v>
      </c>
      <c r="B600" s="6" t="s">
        <v>1009</v>
      </c>
      <c r="C600" s="66" t="s">
        <v>1008</v>
      </c>
      <c r="D600" s="66"/>
      <c r="E600" s="121">
        <v>2</v>
      </c>
      <c r="F600" s="121">
        <v>1</v>
      </c>
      <c r="G600" s="121"/>
      <c r="H600" s="121"/>
      <c r="I600" s="121">
        <v>1</v>
      </c>
      <c r="J600" s="121"/>
      <c r="K600" s="121"/>
      <c r="L600" s="121"/>
      <c r="M600" s="121"/>
      <c r="N600" s="121"/>
      <c r="O600" s="121"/>
      <c r="P600" s="121"/>
      <c r="Q600" s="121">
        <v>1</v>
      </c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>
        <v>1</v>
      </c>
      <c r="AL600" s="121"/>
      <c r="AM600" s="121"/>
      <c r="AN600" s="121"/>
      <c r="AO600" s="121"/>
      <c r="AP600" s="121"/>
      <c r="AQ600" s="121"/>
      <c r="AR600" s="121">
        <v>1</v>
      </c>
      <c r="AS600" s="121"/>
      <c r="AT600" s="121"/>
      <c r="AU600" s="119"/>
      <c r="AV600" s="119"/>
    </row>
    <row r="601" spans="1:48" s="118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7" customHeight="1" x14ac:dyDescent="0.2">
      <c r="A609" s="65">
        <v>597</v>
      </c>
      <c r="B609" s="6" t="s">
        <v>1021</v>
      </c>
      <c r="C609" s="66" t="s">
        <v>1022</v>
      </c>
      <c r="D609" s="66"/>
      <c r="E609" s="121">
        <v>1</v>
      </c>
      <c r="F609" s="121">
        <v>1</v>
      </c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>
        <v>1</v>
      </c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50000000000003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5000000000000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V640" si="14">SUM(E641:E663)</f>
        <v>4</v>
      </c>
      <c r="F640" s="119">
        <f t="shared" si="14"/>
        <v>4</v>
      </c>
      <c r="G640" s="119">
        <f t="shared" si="14"/>
        <v>0</v>
      </c>
      <c r="H640" s="119">
        <f t="shared" si="14"/>
        <v>0</v>
      </c>
      <c r="I640" s="119">
        <f t="shared" si="14"/>
        <v>0</v>
      </c>
      <c r="J640" s="119">
        <f t="shared" si="14"/>
        <v>0</v>
      </c>
      <c r="K640" s="119">
        <f t="shared" si="14"/>
        <v>0</v>
      </c>
      <c r="L640" s="119">
        <f t="shared" si="14"/>
        <v>0</v>
      </c>
      <c r="M640" s="119">
        <f t="shared" si="14"/>
        <v>0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4</v>
      </c>
      <c r="AI640" s="119">
        <f t="shared" si="14"/>
        <v>0</v>
      </c>
      <c r="AJ640" s="119">
        <f t="shared" si="14"/>
        <v>0</v>
      </c>
      <c r="AK640" s="119">
        <f t="shared" si="14"/>
        <v>0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0</v>
      </c>
      <c r="AS640" s="119">
        <f t="shared" si="14"/>
        <v>0</v>
      </c>
      <c r="AT640" s="119">
        <f t="shared" si="14"/>
        <v>0</v>
      </c>
      <c r="AU640" s="119">
        <f t="shared" si="14"/>
        <v>0</v>
      </c>
      <c r="AV640" s="119">
        <f t="shared" si="14"/>
        <v>0</v>
      </c>
    </row>
    <row r="641" spans="1:48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50000000000003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customHeight="1" x14ac:dyDescent="0.2">
      <c r="A663" s="65">
        <v>651</v>
      </c>
      <c r="B663" s="6" t="s">
        <v>1092</v>
      </c>
      <c r="C663" s="66" t="s">
        <v>1091</v>
      </c>
      <c r="D663" s="66"/>
      <c r="E663" s="121">
        <v>4</v>
      </c>
      <c r="F663" s="121">
        <v>4</v>
      </c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>
        <v>4</v>
      </c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V664" si="15">SUM(E665:E726)</f>
        <v>23</v>
      </c>
      <c r="F664" s="119">
        <f t="shared" si="15"/>
        <v>18</v>
      </c>
      <c r="G664" s="119">
        <f t="shared" si="15"/>
        <v>0</v>
      </c>
      <c r="H664" s="119">
        <f t="shared" si="15"/>
        <v>1</v>
      </c>
      <c r="I664" s="119">
        <f t="shared" si="15"/>
        <v>4</v>
      </c>
      <c r="J664" s="119">
        <f t="shared" si="15"/>
        <v>0</v>
      </c>
      <c r="K664" s="119">
        <f t="shared" si="15"/>
        <v>1</v>
      </c>
      <c r="L664" s="119">
        <f t="shared" si="15"/>
        <v>0</v>
      </c>
      <c r="M664" s="119">
        <f t="shared" si="15"/>
        <v>0</v>
      </c>
      <c r="N664" s="119">
        <f t="shared" si="15"/>
        <v>0</v>
      </c>
      <c r="O664" s="119">
        <f t="shared" si="15"/>
        <v>0</v>
      </c>
      <c r="P664" s="119">
        <f t="shared" si="15"/>
        <v>0</v>
      </c>
      <c r="Q664" s="119">
        <f t="shared" si="15"/>
        <v>2</v>
      </c>
      <c r="R664" s="119">
        <f t="shared" si="15"/>
        <v>1</v>
      </c>
      <c r="S664" s="119">
        <f t="shared" si="15"/>
        <v>0</v>
      </c>
      <c r="T664" s="119">
        <f t="shared" si="15"/>
        <v>0</v>
      </c>
      <c r="U664" s="119">
        <f t="shared" si="15"/>
        <v>0</v>
      </c>
      <c r="V664" s="119">
        <f t="shared" si="15"/>
        <v>0</v>
      </c>
      <c r="W664" s="119">
        <f t="shared" si="15"/>
        <v>0</v>
      </c>
      <c r="X664" s="119">
        <f t="shared" si="15"/>
        <v>0</v>
      </c>
      <c r="Y664" s="119">
        <f t="shared" si="15"/>
        <v>0</v>
      </c>
      <c r="Z664" s="119">
        <f t="shared" si="15"/>
        <v>0</v>
      </c>
      <c r="AA664" s="119">
        <f t="shared" si="15"/>
        <v>0</v>
      </c>
      <c r="AB664" s="119">
        <f t="shared" si="15"/>
        <v>0</v>
      </c>
      <c r="AC664" s="119">
        <f t="shared" si="15"/>
        <v>0</v>
      </c>
      <c r="AD664" s="119">
        <f t="shared" si="15"/>
        <v>0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8</v>
      </c>
      <c r="AI664" s="119">
        <f t="shared" si="15"/>
        <v>0</v>
      </c>
      <c r="AJ664" s="119">
        <f t="shared" si="15"/>
        <v>0</v>
      </c>
      <c r="AK664" s="119">
        <f t="shared" si="15"/>
        <v>10</v>
      </c>
      <c r="AL664" s="119">
        <f t="shared" si="15"/>
        <v>0</v>
      </c>
      <c r="AM664" s="119">
        <f t="shared" si="15"/>
        <v>0</v>
      </c>
      <c r="AN664" s="119">
        <f t="shared" si="15"/>
        <v>0</v>
      </c>
      <c r="AO664" s="119">
        <f t="shared" si="15"/>
        <v>0</v>
      </c>
      <c r="AP664" s="119">
        <f t="shared" si="15"/>
        <v>0</v>
      </c>
      <c r="AQ664" s="119">
        <f t="shared" si="15"/>
        <v>0</v>
      </c>
      <c r="AR664" s="119">
        <f t="shared" si="15"/>
        <v>7</v>
      </c>
      <c r="AS664" s="119">
        <f t="shared" si="15"/>
        <v>0</v>
      </c>
      <c r="AT664" s="119">
        <f t="shared" si="15"/>
        <v>1</v>
      </c>
      <c r="AU664" s="119">
        <f t="shared" si="15"/>
        <v>0</v>
      </c>
      <c r="AV664" s="119">
        <f t="shared" si="15"/>
        <v>0</v>
      </c>
    </row>
    <row r="665" spans="1:48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" customHeight="1" x14ac:dyDescent="0.2">
      <c r="A671" s="65">
        <v>659</v>
      </c>
      <c r="B671" s="6" t="s">
        <v>1103</v>
      </c>
      <c r="C671" s="66" t="s">
        <v>1102</v>
      </c>
      <c r="D671" s="66"/>
      <c r="E671" s="121">
        <v>1</v>
      </c>
      <c r="F671" s="121">
        <v>1</v>
      </c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>
        <v>1</v>
      </c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7" customHeight="1" x14ac:dyDescent="0.2">
      <c r="A678" s="65">
        <v>666</v>
      </c>
      <c r="B678" s="6" t="s">
        <v>1113</v>
      </c>
      <c r="C678" s="66" t="s">
        <v>1112</v>
      </c>
      <c r="D678" s="66"/>
      <c r="E678" s="121">
        <v>5</v>
      </c>
      <c r="F678" s="121">
        <v>4</v>
      </c>
      <c r="G678" s="121"/>
      <c r="H678" s="121"/>
      <c r="I678" s="121">
        <v>1</v>
      </c>
      <c r="J678" s="121"/>
      <c r="K678" s="121"/>
      <c r="L678" s="121"/>
      <c r="M678" s="121"/>
      <c r="N678" s="121"/>
      <c r="O678" s="121"/>
      <c r="P678" s="121"/>
      <c r="Q678" s="121">
        <v>1</v>
      </c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>
        <v>4</v>
      </c>
      <c r="AL678" s="121"/>
      <c r="AM678" s="121"/>
      <c r="AN678" s="121"/>
      <c r="AO678" s="121"/>
      <c r="AP678" s="121"/>
      <c r="AQ678" s="121"/>
      <c r="AR678" s="121">
        <v>1</v>
      </c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950000000000003" customHeight="1" x14ac:dyDescent="0.2">
      <c r="A719" s="65">
        <v>707</v>
      </c>
      <c r="B719" s="6" t="s">
        <v>1169</v>
      </c>
      <c r="C719" s="66" t="s">
        <v>1170</v>
      </c>
      <c r="D719" s="66"/>
      <c r="E719" s="121">
        <v>2</v>
      </c>
      <c r="F719" s="121">
        <v>2</v>
      </c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>
        <v>1</v>
      </c>
      <c r="AI719" s="121"/>
      <c r="AJ719" s="121"/>
      <c r="AK719" s="121">
        <v>1</v>
      </c>
      <c r="AL719" s="121"/>
      <c r="AM719" s="121"/>
      <c r="AN719" s="121"/>
      <c r="AO719" s="121"/>
      <c r="AP719" s="121"/>
      <c r="AQ719" s="121"/>
      <c r="AR719" s="121">
        <v>2</v>
      </c>
      <c r="AS719" s="121"/>
      <c r="AT719" s="121"/>
      <c r="AU719" s="119"/>
      <c r="AV719" s="119"/>
    </row>
    <row r="720" spans="1:48" s="118" customFormat="1" ht="33.950000000000003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50000000000003" customHeight="1" x14ac:dyDescent="0.2">
      <c r="A721" s="65">
        <v>709</v>
      </c>
      <c r="B721" s="6" t="s">
        <v>1172</v>
      </c>
      <c r="C721" s="66" t="s">
        <v>1170</v>
      </c>
      <c r="D721" s="66"/>
      <c r="E721" s="121">
        <v>3</v>
      </c>
      <c r="F721" s="121">
        <v>3</v>
      </c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>
        <v>1</v>
      </c>
      <c r="AI721" s="121"/>
      <c r="AJ721" s="121"/>
      <c r="AK721" s="121">
        <v>2</v>
      </c>
      <c r="AL721" s="121"/>
      <c r="AM721" s="121"/>
      <c r="AN721" s="121"/>
      <c r="AO721" s="121"/>
      <c r="AP721" s="121"/>
      <c r="AQ721" s="121"/>
      <c r="AR721" s="121">
        <v>3</v>
      </c>
      <c r="AS721" s="121"/>
      <c r="AT721" s="121">
        <v>1</v>
      </c>
      <c r="AU721" s="119"/>
      <c r="AV721" s="119"/>
    </row>
    <row r="722" spans="1:48" s="118" customFormat="1" ht="33.950000000000003" customHeight="1" x14ac:dyDescent="0.2">
      <c r="A722" s="65">
        <v>710</v>
      </c>
      <c r="B722" s="6" t="s">
        <v>1173</v>
      </c>
      <c r="C722" s="66" t="s">
        <v>1170</v>
      </c>
      <c r="D722" s="66"/>
      <c r="E722" s="121">
        <v>11</v>
      </c>
      <c r="F722" s="121">
        <v>7</v>
      </c>
      <c r="G722" s="121"/>
      <c r="H722" s="121">
        <v>1</v>
      </c>
      <c r="I722" s="121">
        <v>3</v>
      </c>
      <c r="J722" s="121"/>
      <c r="K722" s="121">
        <v>1</v>
      </c>
      <c r="L722" s="121"/>
      <c r="M722" s="121"/>
      <c r="N722" s="121"/>
      <c r="O722" s="121"/>
      <c r="P722" s="121"/>
      <c r="Q722" s="121">
        <v>1</v>
      </c>
      <c r="R722" s="121">
        <v>1</v>
      </c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>
        <v>5</v>
      </c>
      <c r="AI722" s="121"/>
      <c r="AJ722" s="121"/>
      <c r="AK722" s="121">
        <v>2</v>
      </c>
      <c r="AL722" s="121"/>
      <c r="AM722" s="121"/>
      <c r="AN722" s="121"/>
      <c r="AO722" s="121"/>
      <c r="AP722" s="121"/>
      <c r="AQ722" s="121"/>
      <c r="AR722" s="121">
        <v>1</v>
      </c>
      <c r="AS722" s="121"/>
      <c r="AT722" s="121"/>
      <c r="AU722" s="119"/>
      <c r="AV722" s="119"/>
    </row>
    <row r="723" spans="1:48" s="118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7" customHeight="1" x14ac:dyDescent="0.2">
      <c r="A724" s="65">
        <v>712</v>
      </c>
      <c r="B724" s="6" t="s">
        <v>1176</v>
      </c>
      <c r="C724" s="66" t="s">
        <v>1175</v>
      </c>
      <c r="D724" s="66"/>
      <c r="E724" s="121">
        <v>1</v>
      </c>
      <c r="F724" s="121">
        <v>1</v>
      </c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>
        <v>1</v>
      </c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V727" si="16">SUM(E728:E739)</f>
        <v>1</v>
      </c>
      <c r="F727" s="119">
        <f t="shared" si="16"/>
        <v>1</v>
      </c>
      <c r="G727" s="119">
        <f t="shared" si="16"/>
        <v>0</v>
      </c>
      <c r="H727" s="119">
        <f t="shared" si="16"/>
        <v>0</v>
      </c>
      <c r="I727" s="119">
        <f t="shared" si="16"/>
        <v>0</v>
      </c>
      <c r="J727" s="119">
        <f t="shared" si="16"/>
        <v>0</v>
      </c>
      <c r="K727" s="119">
        <f t="shared" si="16"/>
        <v>0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1</v>
      </c>
      <c r="U727" s="119">
        <f t="shared" si="16"/>
        <v>0</v>
      </c>
      <c r="V727" s="119">
        <f t="shared" si="16"/>
        <v>1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0</v>
      </c>
      <c r="AI727" s="119">
        <f t="shared" si="16"/>
        <v>0</v>
      </c>
      <c r="AJ727" s="119">
        <f t="shared" si="16"/>
        <v>0</v>
      </c>
      <c r="AK727" s="119">
        <f t="shared" si="16"/>
        <v>0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0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</row>
    <row r="728" spans="1:48" s="118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50000000000003" customHeight="1" x14ac:dyDescent="0.2">
      <c r="A731" s="65">
        <v>719</v>
      </c>
      <c r="B731" s="6" t="s">
        <v>1186</v>
      </c>
      <c r="C731" s="66" t="s">
        <v>1185</v>
      </c>
      <c r="D731" s="66"/>
      <c r="E731" s="121">
        <v>1</v>
      </c>
      <c r="F731" s="121">
        <v>1</v>
      </c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>
        <v>1</v>
      </c>
      <c r="U731" s="121"/>
      <c r="V731" s="121">
        <v>1</v>
      </c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V740" si="17">SUM(E741:E794)</f>
        <v>20</v>
      </c>
      <c r="F740" s="119">
        <f t="shared" si="17"/>
        <v>12</v>
      </c>
      <c r="G740" s="119">
        <f t="shared" si="17"/>
        <v>5</v>
      </c>
      <c r="H740" s="119">
        <f t="shared" si="17"/>
        <v>0</v>
      </c>
      <c r="I740" s="119">
        <f t="shared" si="17"/>
        <v>3</v>
      </c>
      <c r="J740" s="119">
        <f t="shared" si="17"/>
        <v>0</v>
      </c>
      <c r="K740" s="119">
        <f t="shared" si="17"/>
        <v>0</v>
      </c>
      <c r="L740" s="119">
        <f t="shared" si="17"/>
        <v>0</v>
      </c>
      <c r="M740" s="119">
        <f t="shared" si="17"/>
        <v>0</v>
      </c>
      <c r="N740" s="119">
        <f t="shared" si="17"/>
        <v>0</v>
      </c>
      <c r="O740" s="119">
        <f t="shared" si="17"/>
        <v>0</v>
      </c>
      <c r="P740" s="119">
        <f t="shared" si="17"/>
        <v>0</v>
      </c>
      <c r="Q740" s="119">
        <f t="shared" si="17"/>
        <v>0</v>
      </c>
      <c r="R740" s="119">
        <f t="shared" si="17"/>
        <v>3</v>
      </c>
      <c r="S740" s="119">
        <f t="shared" si="17"/>
        <v>0</v>
      </c>
      <c r="T740" s="119">
        <f t="shared" si="17"/>
        <v>1</v>
      </c>
      <c r="U740" s="119">
        <f t="shared" si="17"/>
        <v>0</v>
      </c>
      <c r="V740" s="119">
        <f t="shared" si="17"/>
        <v>0</v>
      </c>
      <c r="W740" s="119">
        <f t="shared" si="17"/>
        <v>0</v>
      </c>
      <c r="X740" s="119">
        <f t="shared" si="17"/>
        <v>1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0</v>
      </c>
      <c r="AE740" s="119">
        <f t="shared" si="17"/>
        <v>0</v>
      </c>
      <c r="AF740" s="119">
        <f t="shared" si="17"/>
        <v>0</v>
      </c>
      <c r="AG740" s="119">
        <f t="shared" si="17"/>
        <v>0</v>
      </c>
      <c r="AH740" s="119">
        <f t="shared" si="17"/>
        <v>11</v>
      </c>
      <c r="AI740" s="119">
        <f t="shared" si="17"/>
        <v>0</v>
      </c>
      <c r="AJ740" s="119">
        <f t="shared" si="17"/>
        <v>0</v>
      </c>
      <c r="AK740" s="119">
        <f t="shared" si="17"/>
        <v>0</v>
      </c>
      <c r="AL740" s="119">
        <f t="shared" si="17"/>
        <v>0</v>
      </c>
      <c r="AM740" s="119">
        <f t="shared" si="17"/>
        <v>0</v>
      </c>
      <c r="AN740" s="119">
        <f t="shared" si="17"/>
        <v>0</v>
      </c>
      <c r="AO740" s="119">
        <f t="shared" si="17"/>
        <v>0</v>
      </c>
      <c r="AP740" s="119">
        <f t="shared" si="17"/>
        <v>4</v>
      </c>
      <c r="AQ740" s="119">
        <f t="shared" si="17"/>
        <v>1</v>
      </c>
      <c r="AR740" s="119">
        <f t="shared" si="17"/>
        <v>0</v>
      </c>
      <c r="AS740" s="119">
        <f t="shared" si="17"/>
        <v>0</v>
      </c>
      <c r="AT740" s="119">
        <f t="shared" si="17"/>
        <v>0</v>
      </c>
      <c r="AU740" s="119">
        <f t="shared" si="17"/>
        <v>0</v>
      </c>
      <c r="AV740" s="119">
        <f t="shared" si="17"/>
        <v>0</v>
      </c>
    </row>
    <row r="741" spans="1:48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95" customHeight="1" x14ac:dyDescent="0.2">
      <c r="A742" s="65">
        <v>730</v>
      </c>
      <c r="B742" s="6" t="s">
        <v>1202</v>
      </c>
      <c r="C742" s="66" t="s">
        <v>1201</v>
      </c>
      <c r="D742" s="66"/>
      <c r="E742" s="121">
        <v>1</v>
      </c>
      <c r="F742" s="121"/>
      <c r="G742" s="121">
        <v>1</v>
      </c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2.95" customHeight="1" x14ac:dyDescent="0.2">
      <c r="A755" s="65">
        <v>743</v>
      </c>
      <c r="B755" s="6" t="s">
        <v>1220</v>
      </c>
      <c r="C755" s="66" t="s">
        <v>1219</v>
      </c>
      <c r="D755" s="66"/>
      <c r="E755" s="121">
        <v>1</v>
      </c>
      <c r="F755" s="121"/>
      <c r="G755" s="121">
        <v>1</v>
      </c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21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2.95" customHeight="1" x14ac:dyDescent="0.2">
      <c r="A758" s="65">
        <v>746</v>
      </c>
      <c r="B758" s="6" t="s">
        <v>1225</v>
      </c>
      <c r="C758" s="66" t="s">
        <v>1224</v>
      </c>
      <c r="D758" s="66"/>
      <c r="E758" s="121">
        <v>2</v>
      </c>
      <c r="F758" s="121"/>
      <c r="G758" s="121">
        <v>2</v>
      </c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75" customHeight="1" x14ac:dyDescent="0.2">
      <c r="A759" s="65">
        <v>747</v>
      </c>
      <c r="B759" s="6" t="s">
        <v>1226</v>
      </c>
      <c r="C759" s="66" t="s">
        <v>1227</v>
      </c>
      <c r="D759" s="66"/>
      <c r="E759" s="121">
        <v>2</v>
      </c>
      <c r="F759" s="121">
        <v>2</v>
      </c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>
        <v>2</v>
      </c>
      <c r="AI759" s="121"/>
      <c r="AJ759" s="121"/>
      <c r="AK759" s="121"/>
      <c r="AL759" s="121"/>
      <c r="AM759" s="121"/>
      <c r="AN759" s="121"/>
      <c r="AO759" s="121"/>
      <c r="AP759" s="121">
        <v>2</v>
      </c>
      <c r="AQ759" s="121"/>
      <c r="AR759" s="121"/>
      <c r="AS759" s="121"/>
      <c r="AT759" s="121"/>
      <c r="AU759" s="119"/>
      <c r="AV759" s="119"/>
    </row>
    <row r="760" spans="1:48" s="118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customHeight="1" x14ac:dyDescent="0.2">
      <c r="A761" s="65">
        <v>749</v>
      </c>
      <c r="B761" s="6" t="s">
        <v>1229</v>
      </c>
      <c r="C761" s="66" t="s">
        <v>1227</v>
      </c>
      <c r="D761" s="66"/>
      <c r="E761" s="121">
        <v>1</v>
      </c>
      <c r="F761" s="121">
        <v>1</v>
      </c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>
        <v>1</v>
      </c>
      <c r="U761" s="121"/>
      <c r="V761" s="121"/>
      <c r="W761" s="121"/>
      <c r="X761" s="121">
        <v>1</v>
      </c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>
        <v>1</v>
      </c>
      <c r="AQ761" s="121">
        <v>1</v>
      </c>
      <c r="AR761" s="121"/>
      <c r="AS761" s="121"/>
      <c r="AT761" s="121"/>
      <c r="AU761" s="119"/>
      <c r="AV761" s="119"/>
    </row>
    <row r="762" spans="1:48" s="118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customHeight="1" x14ac:dyDescent="0.2">
      <c r="A773" s="65">
        <v>761</v>
      </c>
      <c r="B773" s="6" t="s">
        <v>1243</v>
      </c>
      <c r="C773" s="66" t="s">
        <v>1241</v>
      </c>
      <c r="D773" s="66"/>
      <c r="E773" s="119">
        <v>2</v>
      </c>
      <c r="F773" s="121">
        <v>1</v>
      </c>
      <c r="G773" s="121">
        <v>1</v>
      </c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>
        <v>1</v>
      </c>
      <c r="AI773" s="121"/>
      <c r="AJ773" s="121"/>
      <c r="AK773" s="121"/>
      <c r="AL773" s="121"/>
      <c r="AM773" s="121"/>
      <c r="AN773" s="121"/>
      <c r="AO773" s="121"/>
      <c r="AP773" s="121">
        <v>1</v>
      </c>
      <c r="AQ773" s="121"/>
      <c r="AR773" s="121"/>
      <c r="AS773" s="121"/>
      <c r="AT773" s="121"/>
      <c r="AU773" s="119"/>
      <c r="AV773" s="119"/>
    </row>
    <row r="774" spans="1:48" s="118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5" customHeight="1" x14ac:dyDescent="0.2">
      <c r="A779" s="65">
        <v>767</v>
      </c>
      <c r="B779" s="6" t="s">
        <v>1249</v>
      </c>
      <c r="C779" s="66" t="s">
        <v>1250</v>
      </c>
      <c r="D779" s="66"/>
      <c r="E779" s="121">
        <v>3</v>
      </c>
      <c r="F779" s="121">
        <v>3</v>
      </c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>
        <v>3</v>
      </c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customHeight="1" x14ac:dyDescent="0.2">
      <c r="A788" s="65">
        <v>776</v>
      </c>
      <c r="B788" s="6" t="s">
        <v>1260</v>
      </c>
      <c r="C788" s="66" t="s">
        <v>1256</v>
      </c>
      <c r="D788" s="66"/>
      <c r="E788" s="119">
        <v>8</v>
      </c>
      <c r="F788" s="121">
        <v>5</v>
      </c>
      <c r="G788" s="121"/>
      <c r="H788" s="121"/>
      <c r="I788" s="121">
        <v>3</v>
      </c>
      <c r="J788" s="121"/>
      <c r="K788" s="121"/>
      <c r="L788" s="121"/>
      <c r="M788" s="121"/>
      <c r="N788" s="121"/>
      <c r="O788" s="121"/>
      <c r="P788" s="121"/>
      <c r="Q788" s="121"/>
      <c r="R788" s="121">
        <v>3</v>
      </c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>
        <v>5</v>
      </c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V795" si="18">SUM(E796:E858)</f>
        <v>15</v>
      </c>
      <c r="F795" s="119">
        <f t="shared" si="18"/>
        <v>12</v>
      </c>
      <c r="G795" s="119">
        <f t="shared" si="18"/>
        <v>1</v>
      </c>
      <c r="H795" s="119">
        <f t="shared" si="18"/>
        <v>0</v>
      </c>
      <c r="I795" s="119">
        <f t="shared" si="18"/>
        <v>2</v>
      </c>
      <c r="J795" s="119">
        <f t="shared" si="18"/>
        <v>0</v>
      </c>
      <c r="K795" s="119">
        <f t="shared" si="18"/>
        <v>0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1</v>
      </c>
      <c r="R795" s="119">
        <f t="shared" si="18"/>
        <v>1</v>
      </c>
      <c r="S795" s="119">
        <f t="shared" si="18"/>
        <v>0</v>
      </c>
      <c r="T795" s="119">
        <f t="shared" si="18"/>
        <v>1</v>
      </c>
      <c r="U795" s="119">
        <f t="shared" si="18"/>
        <v>0</v>
      </c>
      <c r="V795" s="119">
        <f t="shared" si="18"/>
        <v>1</v>
      </c>
      <c r="W795" s="119">
        <f t="shared" si="18"/>
        <v>0</v>
      </c>
      <c r="X795" s="119">
        <f t="shared" si="18"/>
        <v>0</v>
      </c>
      <c r="Y795" s="119">
        <f t="shared" si="18"/>
        <v>0</v>
      </c>
      <c r="Z795" s="119">
        <f t="shared" si="18"/>
        <v>0</v>
      </c>
      <c r="AA795" s="119">
        <f t="shared" si="18"/>
        <v>0</v>
      </c>
      <c r="AB795" s="119">
        <f t="shared" si="18"/>
        <v>0</v>
      </c>
      <c r="AC795" s="119">
        <f t="shared" si="18"/>
        <v>0</v>
      </c>
      <c r="AD795" s="119">
        <f t="shared" si="18"/>
        <v>7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1</v>
      </c>
      <c r="AI795" s="119">
        <f t="shared" si="18"/>
        <v>0</v>
      </c>
      <c r="AJ795" s="119">
        <f t="shared" si="18"/>
        <v>0</v>
      </c>
      <c r="AK795" s="119">
        <f t="shared" si="18"/>
        <v>2</v>
      </c>
      <c r="AL795" s="119">
        <f t="shared" si="18"/>
        <v>1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0</v>
      </c>
      <c r="AR795" s="119">
        <f t="shared" si="18"/>
        <v>3</v>
      </c>
      <c r="AS795" s="119">
        <f t="shared" si="18"/>
        <v>7</v>
      </c>
      <c r="AT795" s="119">
        <f t="shared" si="18"/>
        <v>1</v>
      </c>
      <c r="AU795" s="119">
        <f t="shared" si="18"/>
        <v>0</v>
      </c>
      <c r="AV795" s="119">
        <f t="shared" si="18"/>
        <v>0</v>
      </c>
    </row>
    <row r="796" spans="1:48" s="118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5" customHeight="1" x14ac:dyDescent="0.2">
      <c r="A821" s="65">
        <v>809</v>
      </c>
      <c r="B821" s="6" t="s">
        <v>1307</v>
      </c>
      <c r="C821" s="66" t="s">
        <v>1308</v>
      </c>
      <c r="D821" s="66"/>
      <c r="E821" s="121">
        <v>1</v>
      </c>
      <c r="F821" s="121">
        <v>1</v>
      </c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>
        <v>1</v>
      </c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7" customHeight="1" x14ac:dyDescent="0.2">
      <c r="A825" s="65">
        <v>813</v>
      </c>
      <c r="B825" s="6" t="s">
        <v>1312</v>
      </c>
      <c r="C825" s="66" t="s">
        <v>1313</v>
      </c>
      <c r="D825" s="66"/>
      <c r="E825" s="121">
        <v>2</v>
      </c>
      <c r="F825" s="121">
        <v>2</v>
      </c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>
        <v>1</v>
      </c>
      <c r="AL825" s="121">
        <v>1</v>
      </c>
      <c r="AM825" s="121"/>
      <c r="AN825" s="121"/>
      <c r="AO825" s="121"/>
      <c r="AP825" s="121"/>
      <c r="AQ825" s="121"/>
      <c r="AR825" s="121">
        <v>2</v>
      </c>
      <c r="AS825" s="121"/>
      <c r="AT825" s="121"/>
      <c r="AU825" s="119"/>
      <c r="AV825" s="119"/>
    </row>
    <row r="826" spans="1:48" s="118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customHeight="1" x14ac:dyDescent="0.2">
      <c r="A836" s="65">
        <v>824</v>
      </c>
      <c r="B836" s="6" t="s">
        <v>1329</v>
      </c>
      <c r="C836" s="66" t="s">
        <v>1328</v>
      </c>
      <c r="D836" s="66"/>
      <c r="E836" s="121">
        <v>10</v>
      </c>
      <c r="F836" s="121">
        <v>8</v>
      </c>
      <c r="G836" s="121">
        <v>1</v>
      </c>
      <c r="H836" s="121"/>
      <c r="I836" s="121">
        <v>1</v>
      </c>
      <c r="J836" s="121"/>
      <c r="K836" s="121"/>
      <c r="L836" s="121"/>
      <c r="M836" s="121"/>
      <c r="N836" s="121"/>
      <c r="O836" s="121"/>
      <c r="P836" s="121"/>
      <c r="Q836" s="121">
        <v>1</v>
      </c>
      <c r="R836" s="121"/>
      <c r="S836" s="121"/>
      <c r="T836" s="121">
        <v>1</v>
      </c>
      <c r="U836" s="121"/>
      <c r="V836" s="121">
        <v>1</v>
      </c>
      <c r="W836" s="121"/>
      <c r="X836" s="121"/>
      <c r="Y836" s="121"/>
      <c r="Z836" s="121"/>
      <c r="AA836" s="121"/>
      <c r="AB836" s="121"/>
      <c r="AC836" s="121"/>
      <c r="AD836" s="121">
        <v>6</v>
      </c>
      <c r="AE836" s="121"/>
      <c r="AF836" s="121"/>
      <c r="AG836" s="121"/>
      <c r="AH836" s="121">
        <v>1</v>
      </c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>
        <v>1</v>
      </c>
      <c r="AS836" s="121">
        <v>7</v>
      </c>
      <c r="AT836" s="121">
        <v>1</v>
      </c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7" hidden="1" customHeight="1" x14ac:dyDescent="0.2">
      <c r="A843" s="65">
        <v>831</v>
      </c>
      <c r="B843" s="6">
        <v>391</v>
      </c>
      <c r="C843" s="66" t="s">
        <v>1336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customHeight="1" x14ac:dyDescent="0.2">
      <c r="A848" s="65">
        <v>836</v>
      </c>
      <c r="B848" s="6">
        <v>395</v>
      </c>
      <c r="C848" s="66" t="s">
        <v>1342</v>
      </c>
      <c r="D848" s="66"/>
      <c r="E848" s="121">
        <v>1</v>
      </c>
      <c r="F848" s="121">
        <v>1</v>
      </c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>
        <v>1</v>
      </c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customHeight="1" x14ac:dyDescent="0.2">
      <c r="A849" s="65">
        <v>837</v>
      </c>
      <c r="B849" s="6" t="s">
        <v>1343</v>
      </c>
      <c r="C849" s="66" t="s">
        <v>1344</v>
      </c>
      <c r="D849" s="66"/>
      <c r="E849" s="121">
        <v>1</v>
      </c>
      <c r="F849" s="121"/>
      <c r="G849" s="121"/>
      <c r="H849" s="121"/>
      <c r="I849" s="121">
        <v>1</v>
      </c>
      <c r="J849" s="121"/>
      <c r="K849" s="121"/>
      <c r="L849" s="121"/>
      <c r="M849" s="121"/>
      <c r="N849" s="121"/>
      <c r="O849" s="121"/>
      <c r="P849" s="121"/>
      <c r="Q849" s="121"/>
      <c r="R849" s="121">
        <v>1</v>
      </c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V861" si="19">SUM(E862:E965)</f>
        <v>7</v>
      </c>
      <c r="F861" s="119">
        <f t="shared" si="19"/>
        <v>7</v>
      </c>
      <c r="G861" s="119">
        <f t="shared" si="19"/>
        <v>0</v>
      </c>
      <c r="H861" s="119">
        <f t="shared" si="19"/>
        <v>0</v>
      </c>
      <c r="I861" s="119">
        <f t="shared" si="19"/>
        <v>0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0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0</v>
      </c>
      <c r="R861" s="119">
        <f t="shared" si="19"/>
        <v>0</v>
      </c>
      <c r="S861" s="119">
        <f t="shared" si="19"/>
        <v>0</v>
      </c>
      <c r="T861" s="119">
        <f t="shared" si="19"/>
        <v>1</v>
      </c>
      <c r="U861" s="119">
        <f t="shared" si="19"/>
        <v>0</v>
      </c>
      <c r="V861" s="119">
        <f t="shared" si="19"/>
        <v>0</v>
      </c>
      <c r="W861" s="119">
        <f t="shared" si="19"/>
        <v>1</v>
      </c>
      <c r="X861" s="119">
        <f t="shared" si="19"/>
        <v>0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1</v>
      </c>
      <c r="AD861" s="119">
        <f t="shared" si="19"/>
        <v>0</v>
      </c>
      <c r="AE861" s="119">
        <f t="shared" si="19"/>
        <v>0</v>
      </c>
      <c r="AF861" s="119">
        <f t="shared" si="19"/>
        <v>0</v>
      </c>
      <c r="AG861" s="119">
        <f t="shared" si="19"/>
        <v>0</v>
      </c>
      <c r="AH861" s="119">
        <f t="shared" si="19"/>
        <v>3</v>
      </c>
      <c r="AI861" s="119">
        <f t="shared" si="19"/>
        <v>0</v>
      </c>
      <c r="AJ861" s="119">
        <f t="shared" si="19"/>
        <v>0</v>
      </c>
      <c r="AK861" s="119">
        <f t="shared" si="19"/>
        <v>2</v>
      </c>
      <c r="AL861" s="119">
        <f t="shared" si="19"/>
        <v>0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0</v>
      </c>
      <c r="AS861" s="119">
        <f t="shared" si="19"/>
        <v>2</v>
      </c>
      <c r="AT861" s="119">
        <f t="shared" si="19"/>
        <v>3</v>
      </c>
      <c r="AU861" s="119">
        <f t="shared" si="19"/>
        <v>0</v>
      </c>
      <c r="AV861" s="119">
        <f t="shared" si="19"/>
        <v>0</v>
      </c>
    </row>
    <row r="862" spans="1:48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customHeight="1" x14ac:dyDescent="0.2">
      <c r="A884" s="65">
        <v>872</v>
      </c>
      <c r="B884" s="6" t="s">
        <v>1390</v>
      </c>
      <c r="C884" s="66" t="s">
        <v>1387</v>
      </c>
      <c r="D884" s="66"/>
      <c r="E884" s="121">
        <v>5</v>
      </c>
      <c r="F884" s="121">
        <v>5</v>
      </c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>
        <v>1</v>
      </c>
      <c r="U884" s="121"/>
      <c r="V884" s="121"/>
      <c r="W884" s="121">
        <v>1</v>
      </c>
      <c r="X884" s="121"/>
      <c r="Y884" s="121"/>
      <c r="Z884" s="121"/>
      <c r="AA884" s="121"/>
      <c r="AB884" s="121"/>
      <c r="AC884" s="121">
        <v>1</v>
      </c>
      <c r="AD884" s="121"/>
      <c r="AE884" s="121"/>
      <c r="AF884" s="121"/>
      <c r="AG884" s="121"/>
      <c r="AH884" s="121">
        <v>2</v>
      </c>
      <c r="AI884" s="121"/>
      <c r="AJ884" s="121"/>
      <c r="AK884" s="121">
        <v>1</v>
      </c>
      <c r="AL884" s="121"/>
      <c r="AM884" s="121"/>
      <c r="AN884" s="121"/>
      <c r="AO884" s="121"/>
      <c r="AP884" s="121"/>
      <c r="AQ884" s="121"/>
      <c r="AR884" s="121"/>
      <c r="AS884" s="121">
        <v>2</v>
      </c>
      <c r="AT884" s="121">
        <v>2</v>
      </c>
      <c r="AU884" s="119"/>
      <c r="AV884" s="119"/>
    </row>
    <row r="885" spans="1:48" s="118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customHeight="1" x14ac:dyDescent="0.2">
      <c r="A886" s="65">
        <v>874</v>
      </c>
      <c r="B886" s="6" t="s">
        <v>1392</v>
      </c>
      <c r="C886" s="66" t="s">
        <v>1393</v>
      </c>
      <c r="D886" s="66"/>
      <c r="E886" s="121">
        <v>1</v>
      </c>
      <c r="F886" s="121">
        <v>1</v>
      </c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>
        <v>1</v>
      </c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>
        <v>1</v>
      </c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customHeight="1" x14ac:dyDescent="0.2">
      <c r="A905" s="65">
        <v>893</v>
      </c>
      <c r="B905" s="6" t="s">
        <v>1417</v>
      </c>
      <c r="C905" s="66" t="s">
        <v>1416</v>
      </c>
      <c r="D905" s="66"/>
      <c r="E905" s="121">
        <v>1</v>
      </c>
      <c r="F905" s="121">
        <v>1</v>
      </c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>
        <v>1</v>
      </c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V966" si="20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customHeight="1" x14ac:dyDescent="0.2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50000000000003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50000000000003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50000000000003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50000000000003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50000000000003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50000000000003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50000000000003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50000000000003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7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7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7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7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50000000000003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50000000000003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50000000000003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50000000000003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7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7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>
        <v>1</v>
      </c>
      <c r="F1077" s="121">
        <v>1</v>
      </c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>
        <v>1</v>
      </c>
      <c r="U1077" s="121"/>
      <c r="V1077" s="121"/>
      <c r="W1077" s="121"/>
      <c r="X1077" s="121"/>
      <c r="Y1077" s="121"/>
      <c r="Z1077" s="121">
        <v>1</v>
      </c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>
        <v>1</v>
      </c>
      <c r="AR1077" s="121">
        <v>1</v>
      </c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7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7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7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50000000000003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50000000000003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7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7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7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7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7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7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50000000000003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7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7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7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7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7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7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7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50000000000003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7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7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7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7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50000000000003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50000000000003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50000000000003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50000000000003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7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7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7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7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7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50000000000003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50000000000003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50000000000003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7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7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50000000000003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50000000000003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50000000000003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50000000000003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150000000000006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7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50000000000003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50000000000003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7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7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7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7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50000000000003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7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7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7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50000000000003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50000000000003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50000000000003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7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7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7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50000000000003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50000000000003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50000000000003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50000000000003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7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50000000000003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50000000000003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7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50000000000003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50000000000003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50000000000003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50000000000003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50000000000003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7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50000000000003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50000000000003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50000000000003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7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7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7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7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7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7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7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7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7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7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6">
        <f t="shared" ref="E1605:AV1605" si="21">SUM(E13,E30,E96,E118,E135,E211,E257,E378,E422,E480,E491,E531,E575,E640,E664,E727,E740,E795,E861,E966,E992:E1604)</f>
        <v>879</v>
      </c>
      <c r="F1605" s="156">
        <f t="shared" si="21"/>
        <v>768</v>
      </c>
      <c r="G1605" s="156">
        <f t="shared" si="21"/>
        <v>12</v>
      </c>
      <c r="H1605" s="156">
        <f t="shared" si="21"/>
        <v>8</v>
      </c>
      <c r="I1605" s="156">
        <f t="shared" si="21"/>
        <v>91</v>
      </c>
      <c r="J1605" s="156">
        <f t="shared" si="21"/>
        <v>1</v>
      </c>
      <c r="K1605" s="156">
        <f t="shared" si="21"/>
        <v>6</v>
      </c>
      <c r="L1605" s="156">
        <f t="shared" si="21"/>
        <v>23</v>
      </c>
      <c r="M1605" s="156">
        <f t="shared" si="21"/>
        <v>1</v>
      </c>
      <c r="N1605" s="156">
        <f t="shared" si="21"/>
        <v>4</v>
      </c>
      <c r="O1605" s="156">
        <f t="shared" si="21"/>
        <v>15</v>
      </c>
      <c r="P1605" s="156">
        <f t="shared" si="21"/>
        <v>0</v>
      </c>
      <c r="Q1605" s="156">
        <f t="shared" si="21"/>
        <v>14</v>
      </c>
      <c r="R1605" s="156">
        <f t="shared" si="21"/>
        <v>27</v>
      </c>
      <c r="S1605" s="156">
        <f t="shared" si="21"/>
        <v>1</v>
      </c>
      <c r="T1605" s="156">
        <f t="shared" si="21"/>
        <v>221</v>
      </c>
      <c r="U1605" s="156">
        <f t="shared" si="21"/>
        <v>5</v>
      </c>
      <c r="V1605" s="156">
        <f t="shared" si="21"/>
        <v>17</v>
      </c>
      <c r="W1605" s="156">
        <f t="shared" si="21"/>
        <v>24</v>
      </c>
      <c r="X1605" s="156">
        <f t="shared" si="21"/>
        <v>97</v>
      </c>
      <c r="Y1605" s="156">
        <f t="shared" si="21"/>
        <v>67</v>
      </c>
      <c r="Z1605" s="156">
        <f t="shared" si="21"/>
        <v>11</v>
      </c>
      <c r="AA1605" s="156">
        <f t="shared" si="21"/>
        <v>0</v>
      </c>
      <c r="AB1605" s="156">
        <f t="shared" si="21"/>
        <v>14</v>
      </c>
      <c r="AC1605" s="156">
        <f t="shared" si="21"/>
        <v>1</v>
      </c>
      <c r="AD1605" s="156">
        <f t="shared" si="21"/>
        <v>25</v>
      </c>
      <c r="AE1605" s="156">
        <f t="shared" si="21"/>
        <v>1</v>
      </c>
      <c r="AF1605" s="156">
        <f t="shared" si="21"/>
        <v>0</v>
      </c>
      <c r="AG1605" s="156">
        <f t="shared" si="21"/>
        <v>49</v>
      </c>
      <c r="AH1605" s="156">
        <f t="shared" si="21"/>
        <v>193</v>
      </c>
      <c r="AI1605" s="156">
        <f t="shared" si="21"/>
        <v>0</v>
      </c>
      <c r="AJ1605" s="156">
        <f t="shared" si="21"/>
        <v>2</v>
      </c>
      <c r="AK1605" s="156">
        <f t="shared" si="21"/>
        <v>234</v>
      </c>
      <c r="AL1605" s="156">
        <f t="shared" si="21"/>
        <v>22</v>
      </c>
      <c r="AM1605" s="156">
        <f t="shared" si="21"/>
        <v>5</v>
      </c>
      <c r="AN1605" s="156">
        <f t="shared" si="21"/>
        <v>0</v>
      </c>
      <c r="AO1605" s="156">
        <f t="shared" si="21"/>
        <v>1</v>
      </c>
      <c r="AP1605" s="156">
        <f t="shared" si="21"/>
        <v>28</v>
      </c>
      <c r="AQ1605" s="156">
        <f t="shared" si="21"/>
        <v>39</v>
      </c>
      <c r="AR1605" s="156">
        <f t="shared" si="21"/>
        <v>139</v>
      </c>
      <c r="AS1605" s="156">
        <f t="shared" si="21"/>
        <v>102</v>
      </c>
      <c r="AT1605" s="156">
        <f t="shared" si="21"/>
        <v>27</v>
      </c>
      <c r="AU1605" s="156">
        <f t="shared" si="21"/>
        <v>0</v>
      </c>
      <c r="AV1605" s="156">
        <f t="shared" si="21"/>
        <v>1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7">
        <v>143</v>
      </c>
      <c r="F1606" s="121">
        <v>88</v>
      </c>
      <c r="G1606" s="121">
        <v>1</v>
      </c>
      <c r="H1606" s="121">
        <v>2</v>
      </c>
      <c r="I1606" s="121">
        <v>52</v>
      </c>
      <c r="J1606" s="121"/>
      <c r="K1606" s="121">
        <v>5</v>
      </c>
      <c r="L1606" s="121">
        <v>23</v>
      </c>
      <c r="M1606" s="121">
        <v>1</v>
      </c>
      <c r="N1606" s="121"/>
      <c r="O1606" s="121">
        <v>9</v>
      </c>
      <c r="P1606" s="121"/>
      <c r="Q1606" s="121">
        <v>2</v>
      </c>
      <c r="R1606" s="121">
        <v>12</v>
      </c>
      <c r="S1606" s="121"/>
      <c r="T1606" s="121">
        <v>5</v>
      </c>
      <c r="U1606" s="121"/>
      <c r="V1606" s="121">
        <v>2</v>
      </c>
      <c r="W1606" s="121"/>
      <c r="X1606" s="121">
        <v>3</v>
      </c>
      <c r="Y1606" s="121"/>
      <c r="Z1606" s="121"/>
      <c r="AA1606" s="121"/>
      <c r="AB1606" s="121">
        <v>4</v>
      </c>
      <c r="AC1606" s="121"/>
      <c r="AD1606" s="121">
        <v>7</v>
      </c>
      <c r="AE1606" s="121"/>
      <c r="AF1606" s="121"/>
      <c r="AG1606" s="121">
        <v>8</v>
      </c>
      <c r="AH1606" s="121">
        <v>38</v>
      </c>
      <c r="AI1606" s="121"/>
      <c r="AJ1606" s="121"/>
      <c r="AK1606" s="121">
        <v>16</v>
      </c>
      <c r="AL1606" s="121">
        <v>7</v>
      </c>
      <c r="AM1606" s="121">
        <v>3</v>
      </c>
      <c r="AN1606" s="121"/>
      <c r="AO1606" s="121"/>
      <c r="AP1606" s="121">
        <v>10</v>
      </c>
      <c r="AQ1606" s="121"/>
      <c r="AR1606" s="121">
        <v>8</v>
      </c>
      <c r="AS1606" s="121">
        <v>10</v>
      </c>
      <c r="AT1606" s="121">
        <v>1</v>
      </c>
      <c r="AU1606" s="119"/>
      <c r="AV1606" s="119">
        <v>1</v>
      </c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2450</v>
      </c>
      <c r="E1607" s="158">
        <v>470</v>
      </c>
      <c r="F1607" s="121">
        <v>428</v>
      </c>
      <c r="G1607" s="121">
        <v>5</v>
      </c>
      <c r="H1607" s="121">
        <v>4</v>
      </c>
      <c r="I1607" s="121">
        <v>33</v>
      </c>
      <c r="J1607" s="121"/>
      <c r="K1607" s="121">
        <v>1</v>
      </c>
      <c r="L1607" s="121"/>
      <c r="M1607" s="121"/>
      <c r="N1607" s="121">
        <v>4</v>
      </c>
      <c r="O1607" s="121">
        <v>6</v>
      </c>
      <c r="P1607" s="121"/>
      <c r="Q1607" s="121">
        <v>7</v>
      </c>
      <c r="R1607" s="121">
        <v>15</v>
      </c>
      <c r="S1607" s="121"/>
      <c r="T1607" s="121">
        <v>66</v>
      </c>
      <c r="U1607" s="121">
        <v>5</v>
      </c>
      <c r="V1607" s="121">
        <v>14</v>
      </c>
      <c r="W1607" s="121">
        <v>19</v>
      </c>
      <c r="X1607" s="121">
        <v>26</v>
      </c>
      <c r="Y1607" s="121">
        <v>2</v>
      </c>
      <c r="Z1607" s="121"/>
      <c r="AA1607" s="121"/>
      <c r="AB1607" s="121">
        <v>9</v>
      </c>
      <c r="AC1607" s="121"/>
      <c r="AD1607" s="121">
        <v>18</v>
      </c>
      <c r="AE1607" s="121">
        <v>1</v>
      </c>
      <c r="AF1607" s="121"/>
      <c r="AG1607" s="121">
        <v>41</v>
      </c>
      <c r="AH1607" s="121">
        <v>150</v>
      </c>
      <c r="AI1607" s="121"/>
      <c r="AJ1607" s="121">
        <v>2</v>
      </c>
      <c r="AK1607" s="121">
        <v>125</v>
      </c>
      <c r="AL1607" s="121">
        <v>14</v>
      </c>
      <c r="AM1607" s="121">
        <v>2</v>
      </c>
      <c r="AN1607" s="121"/>
      <c r="AO1607" s="121"/>
      <c r="AP1607" s="121">
        <v>3</v>
      </c>
      <c r="AQ1607" s="121">
        <v>1</v>
      </c>
      <c r="AR1607" s="121">
        <v>58</v>
      </c>
      <c r="AS1607" s="121">
        <v>41</v>
      </c>
      <c r="AT1607" s="121">
        <v>5</v>
      </c>
      <c r="AU1607" s="119"/>
      <c r="AV1607" s="119"/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2450</v>
      </c>
      <c r="E1608" s="159">
        <v>216</v>
      </c>
      <c r="F1608" s="121">
        <v>208</v>
      </c>
      <c r="G1608" s="121">
        <v>3</v>
      </c>
      <c r="H1608" s="121"/>
      <c r="I1608" s="121">
        <v>5</v>
      </c>
      <c r="J1608" s="121"/>
      <c r="K1608" s="121"/>
      <c r="L1608" s="121"/>
      <c r="M1608" s="121"/>
      <c r="N1608" s="121"/>
      <c r="O1608" s="121"/>
      <c r="P1608" s="121"/>
      <c r="Q1608" s="121">
        <v>5</v>
      </c>
      <c r="R1608" s="121"/>
      <c r="S1608" s="121"/>
      <c r="T1608" s="121">
        <v>114</v>
      </c>
      <c r="U1608" s="121"/>
      <c r="V1608" s="121">
        <v>1</v>
      </c>
      <c r="W1608" s="121">
        <v>5</v>
      </c>
      <c r="X1608" s="121">
        <v>66</v>
      </c>
      <c r="Y1608" s="121">
        <v>42</v>
      </c>
      <c r="Z1608" s="121"/>
      <c r="AA1608" s="121"/>
      <c r="AB1608" s="121">
        <v>1</v>
      </c>
      <c r="AC1608" s="121">
        <v>1</v>
      </c>
      <c r="AD1608" s="121"/>
      <c r="AE1608" s="121"/>
      <c r="AF1608" s="121"/>
      <c r="AG1608" s="121"/>
      <c r="AH1608" s="121">
        <v>5</v>
      </c>
      <c r="AI1608" s="121"/>
      <c r="AJ1608" s="121"/>
      <c r="AK1608" s="121">
        <v>86</v>
      </c>
      <c r="AL1608" s="121">
        <v>1</v>
      </c>
      <c r="AM1608" s="121"/>
      <c r="AN1608" s="121"/>
      <c r="AO1608" s="121">
        <v>1</v>
      </c>
      <c r="AP1608" s="121">
        <v>15</v>
      </c>
      <c r="AQ1608" s="121">
        <v>16</v>
      </c>
      <c r="AR1608" s="121">
        <v>52</v>
      </c>
      <c r="AS1608" s="121">
        <v>42</v>
      </c>
      <c r="AT1608" s="121">
        <v>17</v>
      </c>
      <c r="AU1608" s="119"/>
      <c r="AV1608" s="119"/>
    </row>
    <row r="1609" spans="1:48" s="118" customFormat="1" ht="25.7" customHeight="1" x14ac:dyDescent="0.2">
      <c r="A1609" s="65">
        <v>1597</v>
      </c>
      <c r="B1609" s="213"/>
      <c r="C1609" s="79" t="s">
        <v>179</v>
      </c>
      <c r="D1609" s="68" t="s">
        <v>2450</v>
      </c>
      <c r="E1609" s="158">
        <v>50</v>
      </c>
      <c r="F1609" s="121">
        <v>44</v>
      </c>
      <c r="G1609" s="121">
        <v>3</v>
      </c>
      <c r="H1609" s="121">
        <v>2</v>
      </c>
      <c r="I1609" s="121">
        <v>1</v>
      </c>
      <c r="J1609" s="121">
        <v>1</v>
      </c>
      <c r="K1609" s="121"/>
      <c r="L1609" s="121"/>
      <c r="M1609" s="121"/>
      <c r="N1609" s="121"/>
      <c r="O1609" s="121"/>
      <c r="P1609" s="121"/>
      <c r="Q1609" s="121"/>
      <c r="R1609" s="121"/>
      <c r="S1609" s="121">
        <v>1</v>
      </c>
      <c r="T1609" s="121">
        <v>36</v>
      </c>
      <c r="U1609" s="121"/>
      <c r="V1609" s="121"/>
      <c r="W1609" s="121"/>
      <c r="X1609" s="121">
        <v>2</v>
      </c>
      <c r="Y1609" s="121">
        <v>23</v>
      </c>
      <c r="Z1609" s="121">
        <v>11</v>
      </c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>
        <v>7</v>
      </c>
      <c r="AL1609" s="121"/>
      <c r="AM1609" s="121"/>
      <c r="AN1609" s="121"/>
      <c r="AO1609" s="121"/>
      <c r="AP1609" s="121"/>
      <c r="AQ1609" s="121">
        <v>22</v>
      </c>
      <c r="AR1609" s="121">
        <v>21</v>
      </c>
      <c r="AS1609" s="121">
        <v>9</v>
      </c>
      <c r="AT1609" s="121">
        <v>4</v>
      </c>
      <c r="AU1609" s="119"/>
      <c r="AV1609" s="119"/>
    </row>
    <row r="1610" spans="1:48" s="120" customFormat="1" ht="25.7" customHeight="1" x14ac:dyDescent="0.2">
      <c r="A1610" s="65">
        <v>1598</v>
      </c>
      <c r="B1610" s="213"/>
      <c r="C1610" s="151" t="s">
        <v>202</v>
      </c>
      <c r="D1610" s="69" t="s">
        <v>2450</v>
      </c>
      <c r="E1610" s="158">
        <v>10</v>
      </c>
      <c r="F1610" s="121"/>
      <c r="G1610" s="121"/>
      <c r="H1610" s="121"/>
      <c r="I1610" s="121">
        <v>10</v>
      </c>
      <c r="J1610" s="121"/>
      <c r="K1610" s="121"/>
      <c r="L1610" s="121"/>
      <c r="M1610" s="121"/>
      <c r="N1610" s="121"/>
      <c r="O1610" s="121">
        <v>10</v>
      </c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s="120" customFormat="1" ht="17.25" customHeight="1" x14ac:dyDescent="0.2">
      <c r="A1611" s="65">
        <v>1599</v>
      </c>
      <c r="B1611" s="213"/>
      <c r="C1611" s="80" t="s">
        <v>184</v>
      </c>
      <c r="D1611" s="69" t="s">
        <v>2450</v>
      </c>
      <c r="E1611" s="158">
        <v>122</v>
      </c>
      <c r="F1611" s="121">
        <v>104</v>
      </c>
      <c r="G1611" s="121">
        <v>3</v>
      </c>
      <c r="H1611" s="121"/>
      <c r="I1611" s="121">
        <v>15</v>
      </c>
      <c r="J1611" s="121"/>
      <c r="K1611" s="121"/>
      <c r="L1611" s="121">
        <v>1</v>
      </c>
      <c r="M1611" s="121"/>
      <c r="N1611" s="121">
        <v>2</v>
      </c>
      <c r="O1611" s="121">
        <v>2</v>
      </c>
      <c r="P1611" s="121"/>
      <c r="Q1611" s="121">
        <v>3</v>
      </c>
      <c r="R1611" s="121">
        <v>7</v>
      </c>
      <c r="S1611" s="121"/>
      <c r="T1611" s="121">
        <v>11</v>
      </c>
      <c r="U1611" s="121">
        <v>1</v>
      </c>
      <c r="V1611" s="121">
        <v>4</v>
      </c>
      <c r="W1611" s="121"/>
      <c r="X1611" s="121">
        <v>3</v>
      </c>
      <c r="Y1611" s="121">
        <v>3</v>
      </c>
      <c r="Z1611" s="121"/>
      <c r="AA1611" s="121"/>
      <c r="AB1611" s="121"/>
      <c r="AC1611" s="121"/>
      <c r="AD1611" s="121">
        <v>2</v>
      </c>
      <c r="AE1611" s="121"/>
      <c r="AF1611" s="121"/>
      <c r="AG1611" s="121">
        <v>10</v>
      </c>
      <c r="AH1611" s="121">
        <v>44</v>
      </c>
      <c r="AI1611" s="121"/>
      <c r="AJ1611" s="121">
        <v>1</v>
      </c>
      <c r="AK1611" s="121">
        <v>27</v>
      </c>
      <c r="AL1611" s="121">
        <v>8</v>
      </c>
      <c r="AM1611" s="121">
        <v>1</v>
      </c>
      <c r="AN1611" s="121"/>
      <c r="AO1611" s="121"/>
      <c r="AP1611" s="121">
        <v>1</v>
      </c>
      <c r="AQ1611" s="121"/>
      <c r="AR1611" s="121">
        <v>19</v>
      </c>
      <c r="AS1611" s="121">
        <v>5</v>
      </c>
      <c r="AT1611" s="121">
        <v>3</v>
      </c>
      <c r="AU1611" s="119"/>
      <c r="AV1611" s="119"/>
    </row>
    <row r="1612" spans="1:48" s="118" customFormat="1" ht="17.25" customHeight="1" x14ac:dyDescent="0.2">
      <c r="A1612" s="65">
        <v>1600</v>
      </c>
      <c r="B1612" s="213"/>
      <c r="C1612" s="80" t="s">
        <v>180</v>
      </c>
      <c r="D1612" s="152"/>
      <c r="E1612" s="158">
        <v>36</v>
      </c>
      <c r="F1612" s="121">
        <v>31</v>
      </c>
      <c r="G1612" s="121"/>
      <c r="H1612" s="121"/>
      <c r="I1612" s="121">
        <v>5</v>
      </c>
      <c r="J1612" s="121"/>
      <c r="K1612" s="121">
        <v>1</v>
      </c>
      <c r="L1612" s="121"/>
      <c r="M1612" s="121"/>
      <c r="N1612" s="121">
        <v>2</v>
      </c>
      <c r="O1612" s="121">
        <v>2</v>
      </c>
      <c r="P1612" s="121"/>
      <c r="Q1612" s="121"/>
      <c r="R1612" s="121"/>
      <c r="S1612" s="121"/>
      <c r="T1612" s="121">
        <v>4</v>
      </c>
      <c r="U1612" s="121"/>
      <c r="V1612" s="121"/>
      <c r="W1612" s="121"/>
      <c r="X1612" s="121">
        <v>3</v>
      </c>
      <c r="Y1612" s="121">
        <v>1</v>
      </c>
      <c r="Z1612" s="121"/>
      <c r="AA1612" s="121"/>
      <c r="AB1612" s="121"/>
      <c r="AC1612" s="121"/>
      <c r="AD1612" s="121"/>
      <c r="AE1612" s="121"/>
      <c r="AF1612" s="121"/>
      <c r="AG1612" s="121">
        <v>2</v>
      </c>
      <c r="AH1612" s="121">
        <v>9</v>
      </c>
      <c r="AI1612" s="121"/>
      <c r="AJ1612" s="121">
        <v>2</v>
      </c>
      <c r="AK1612" s="121">
        <v>8</v>
      </c>
      <c r="AL1612" s="121">
        <v>4</v>
      </c>
      <c r="AM1612" s="121">
        <v>2</v>
      </c>
      <c r="AN1612" s="121"/>
      <c r="AO1612" s="121"/>
      <c r="AP1612" s="121"/>
      <c r="AQ1612" s="121"/>
      <c r="AR1612" s="121">
        <v>5</v>
      </c>
      <c r="AS1612" s="121">
        <v>2</v>
      </c>
      <c r="AT1612" s="121">
        <v>3</v>
      </c>
      <c r="AU1612" s="119"/>
      <c r="AV1612" s="119"/>
    </row>
    <row r="1613" spans="1:48" s="118" customFormat="1" ht="25.7" customHeight="1" x14ac:dyDescent="0.2">
      <c r="A1613" s="65">
        <v>1601</v>
      </c>
      <c r="B1613" s="213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 x14ac:dyDescent="0.2">
      <c r="A1614" s="65">
        <v>1602</v>
      </c>
      <c r="B1614" s="213"/>
      <c r="C1614" s="80" t="s">
        <v>188</v>
      </c>
      <c r="D1614" s="152"/>
      <c r="E1614" s="158"/>
      <c r="F1614" s="121"/>
      <c r="G1614" s="121"/>
      <c r="H1614" s="121"/>
      <c r="I1614" s="121"/>
      <c r="J1614" s="121"/>
      <c r="K1614" s="121"/>
      <c r="L1614" s="121"/>
      <c r="M1614" s="121"/>
      <c r="N1614" s="121"/>
      <c r="O1614" s="121"/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s="118" customFormat="1" ht="24" customHeight="1" x14ac:dyDescent="0.2">
      <c r="A1615" s="65">
        <v>1603</v>
      </c>
      <c r="B1615" s="213"/>
      <c r="C1615" s="80" t="s">
        <v>181</v>
      </c>
      <c r="D1615" s="152"/>
      <c r="E1615" s="158">
        <v>7</v>
      </c>
      <c r="F1615" s="121">
        <v>7</v>
      </c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>
        <v>3</v>
      </c>
      <c r="U1615" s="121"/>
      <c r="V1615" s="121"/>
      <c r="W1615" s="121"/>
      <c r="X1615" s="121"/>
      <c r="Y1615" s="121">
        <v>3</v>
      </c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>
        <v>4</v>
      </c>
      <c r="AL1615" s="121"/>
      <c r="AM1615" s="121"/>
      <c r="AN1615" s="121"/>
      <c r="AO1615" s="121"/>
      <c r="AP1615" s="121"/>
      <c r="AQ1615" s="121">
        <v>3</v>
      </c>
      <c r="AR1615" s="121">
        <v>4</v>
      </c>
      <c r="AS1615" s="121"/>
      <c r="AT1615" s="121"/>
      <c r="AU1615" s="119"/>
      <c r="AV1615" s="119"/>
    </row>
    <row r="1616" spans="1:48" s="118" customFormat="1" ht="12.95" customHeight="1" x14ac:dyDescent="0.2">
      <c r="A1616" s="65">
        <v>1604</v>
      </c>
      <c r="B1616" s="214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 x14ac:dyDescent="0.2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 x14ac:dyDescent="0.2">
      <c r="AL1621" s="149"/>
      <c r="AM1621" s="149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 x14ac:dyDescent="0.2">
      <c r="AL1623" s="41" t="s">
        <v>135</v>
      </c>
      <c r="AN1623" s="235" t="s">
        <v>2450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8"/>
    </row>
    <row r="1624" spans="38:48" ht="12.95" customHeight="1" x14ac:dyDescent="0.2">
      <c r="AL1624" s="47" t="s">
        <v>136</v>
      </c>
      <c r="AN1624" s="37"/>
      <c r="AO1624" s="236"/>
      <c r="AP1624" s="236"/>
      <c r="AQ1624" s="236"/>
      <c r="AR1624" s="236"/>
      <c r="AS1624" s="236"/>
      <c r="AT1624" s="37"/>
      <c r="AU1624" s="37"/>
      <c r="AV1624" s="149"/>
    </row>
    <row r="1625" spans="38:48" ht="15.75" customHeight="1" x14ac:dyDescent="0.2">
      <c r="AL1625" s="41" t="s">
        <v>134</v>
      </c>
      <c r="AN1625" s="237" t="s">
        <v>2453</v>
      </c>
      <c r="AO1625" s="237"/>
      <c r="AP1625" s="237"/>
      <c r="AQ1625" s="237"/>
      <c r="AR1625" s="231"/>
      <c r="AS1625" s="231"/>
      <c r="AT1625" s="231"/>
      <c r="AU1625" s="48"/>
      <c r="AV1625" s="150"/>
    </row>
    <row r="1626" spans="38:48" ht="17.25" customHeight="1" x14ac:dyDescent="0.2">
      <c r="AL1626" s="155" t="s">
        <v>166</v>
      </c>
      <c r="AN1626" s="234" t="s">
        <v>2454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4" fitToWidth="3" pageOrder="overThenDown" orientation="landscape" horizontalDpi="4294967295" verticalDpi="4294967295" r:id="rId1"/>
  <headerFooter>
    <oddFooter>&amp;C&amp;LBB1CF76D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7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>
        <v>17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&amp;C&amp;LBB1CF76D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5" t="s">
        <v>172</v>
      </c>
      <c r="B6" s="280" t="s">
        <v>204</v>
      </c>
      <c r="C6" s="266" t="s">
        <v>7</v>
      </c>
      <c r="D6" s="115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6" customFormat="1" ht="24.75" customHeight="1" x14ac:dyDescent="0.2">
      <c r="A7" s="265"/>
      <c r="B7" s="280"/>
      <c r="C7" s="266"/>
      <c r="D7" s="115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6" customFormat="1" ht="21" customHeight="1" x14ac:dyDescent="0.2">
      <c r="A8" s="265"/>
      <c r="B8" s="280"/>
      <c r="C8" s="266"/>
      <c r="D8" s="115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6" customFormat="1" ht="45" customHeight="1" x14ac:dyDescent="0.2">
      <c r="A9" s="265"/>
      <c r="B9" s="280"/>
      <c r="C9" s="266"/>
      <c r="D9" s="115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6" customFormat="1" ht="45.75" customHeight="1" x14ac:dyDescent="0.2">
      <c r="A10" s="265"/>
      <c r="B10" s="280"/>
      <c r="C10" s="266"/>
      <c r="D10" s="115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J30" si="3">SUM(E31:E95)</f>
        <v>39</v>
      </c>
      <c r="F30" s="119">
        <f t="shared" si="3"/>
        <v>39</v>
      </c>
      <c r="G30" s="119">
        <f t="shared" si="3"/>
        <v>0</v>
      </c>
      <c r="H30" s="119">
        <f t="shared" si="3"/>
        <v>2</v>
      </c>
      <c r="I30" s="119">
        <f t="shared" si="3"/>
        <v>4</v>
      </c>
      <c r="J30" s="119">
        <f t="shared" si="3"/>
        <v>0</v>
      </c>
      <c r="K30" s="119">
        <f t="shared" si="3"/>
        <v>0</v>
      </c>
      <c r="L30" s="119">
        <f t="shared" si="3"/>
        <v>20</v>
      </c>
      <c r="M30" s="119">
        <f t="shared" si="3"/>
        <v>0</v>
      </c>
      <c r="N30" s="119">
        <f t="shared" si="3"/>
        <v>0</v>
      </c>
      <c r="O30" s="119">
        <f t="shared" si="3"/>
        <v>1</v>
      </c>
      <c r="P30" s="119">
        <f t="shared" si="3"/>
        <v>5</v>
      </c>
      <c r="Q30" s="119">
        <f t="shared" si="3"/>
        <v>7</v>
      </c>
      <c r="R30" s="119">
        <f t="shared" si="3"/>
        <v>20</v>
      </c>
      <c r="S30" s="119">
        <f t="shared" si="3"/>
        <v>6</v>
      </c>
      <c r="T30" s="119">
        <f t="shared" si="3"/>
        <v>0</v>
      </c>
      <c r="U30" s="119">
        <f t="shared" si="3"/>
        <v>3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2</v>
      </c>
      <c r="Z30" s="119">
        <f t="shared" si="3"/>
        <v>1</v>
      </c>
      <c r="AA30" s="119">
        <f t="shared" si="3"/>
        <v>1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3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3</v>
      </c>
      <c r="AJ30" s="119">
        <f t="shared" si="3"/>
        <v>0</v>
      </c>
      <c r="AK30" s="119">
        <f t="shared" ref="AK30:BP30" si="4">SUM(AK31:AK95)</f>
        <v>26</v>
      </c>
      <c r="AL30" s="119">
        <f t="shared" si="4"/>
        <v>8</v>
      </c>
      <c r="AM30" s="119">
        <f t="shared" si="4"/>
        <v>0</v>
      </c>
      <c r="AN30" s="119">
        <f t="shared" si="4"/>
        <v>0</v>
      </c>
      <c r="AO30" s="119">
        <f t="shared" si="4"/>
        <v>8</v>
      </c>
      <c r="AP30" s="119">
        <f t="shared" si="4"/>
        <v>0</v>
      </c>
      <c r="AQ30" s="119">
        <f t="shared" si="4"/>
        <v>5</v>
      </c>
      <c r="AR30" s="119">
        <f t="shared" si="4"/>
        <v>24</v>
      </c>
      <c r="AS30" s="119">
        <f t="shared" si="4"/>
        <v>2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6</v>
      </c>
      <c r="AY30" s="119">
        <f t="shared" si="4"/>
        <v>9</v>
      </c>
      <c r="AZ30" s="119">
        <f t="shared" si="4"/>
        <v>4</v>
      </c>
      <c r="BA30" s="119">
        <f t="shared" si="4"/>
        <v>2</v>
      </c>
      <c r="BB30" s="119">
        <f t="shared" si="4"/>
        <v>3</v>
      </c>
      <c r="BC30" s="119">
        <f t="shared" si="4"/>
        <v>3</v>
      </c>
      <c r="BD30" s="119">
        <f t="shared" si="4"/>
        <v>0</v>
      </c>
      <c r="BE30" s="119">
        <f t="shared" si="4"/>
        <v>5</v>
      </c>
      <c r="BF30" s="119">
        <f t="shared" si="4"/>
        <v>0</v>
      </c>
      <c r="BG30" s="119">
        <f t="shared" si="4"/>
        <v>0</v>
      </c>
      <c r="BH30" s="119">
        <f t="shared" si="4"/>
        <v>1</v>
      </c>
      <c r="BI30" s="119">
        <f t="shared" si="4"/>
        <v>0</v>
      </c>
      <c r="BJ30" s="119">
        <f t="shared" si="4"/>
        <v>3</v>
      </c>
      <c r="BK30" s="119">
        <f t="shared" si="4"/>
        <v>2</v>
      </c>
      <c r="BL30" s="119">
        <f t="shared" si="4"/>
        <v>2</v>
      </c>
      <c r="BM30" s="119">
        <f t="shared" si="4"/>
        <v>0</v>
      </c>
      <c r="BN30" s="119">
        <f t="shared" si="4"/>
        <v>0</v>
      </c>
      <c r="BO30" s="119">
        <f t="shared" si="4"/>
        <v>1</v>
      </c>
      <c r="BP30" s="119">
        <f t="shared" si="4"/>
        <v>0</v>
      </c>
      <c r="BQ30" s="119">
        <f t="shared" ref="BQ30:CV30" si="5">SUM(BQ31:BQ95)</f>
        <v>0</v>
      </c>
      <c r="BR30" s="119">
        <f t="shared" si="5"/>
        <v>3</v>
      </c>
      <c r="BS30" s="119">
        <f t="shared" si="5"/>
        <v>0</v>
      </c>
    </row>
    <row r="31" spans="1:71" s="118" customFormat="1" ht="12.95" customHeight="1" x14ac:dyDescent="0.2">
      <c r="A31" s="65">
        <v>19</v>
      </c>
      <c r="B31" s="6" t="s">
        <v>258</v>
      </c>
      <c r="C31" s="66" t="s">
        <v>259</v>
      </c>
      <c r="D31" s="66"/>
      <c r="E31" s="119">
        <v>10</v>
      </c>
      <c r="F31" s="121">
        <v>10</v>
      </c>
      <c r="G31" s="121"/>
      <c r="H31" s="119">
        <v>1</v>
      </c>
      <c r="I31" s="119"/>
      <c r="J31" s="121"/>
      <c r="K31" s="121"/>
      <c r="L31" s="121">
        <v>9</v>
      </c>
      <c r="M31" s="121"/>
      <c r="N31" s="119"/>
      <c r="O31" s="121"/>
      <c r="P31" s="121">
        <v>1</v>
      </c>
      <c r="Q31" s="119">
        <v>3</v>
      </c>
      <c r="R31" s="121">
        <v>5</v>
      </c>
      <c r="S31" s="121">
        <v>1</v>
      </c>
      <c r="T31" s="121"/>
      <c r="U31" s="121"/>
      <c r="V31" s="119"/>
      <c r="W31" s="119"/>
      <c r="X31" s="119"/>
      <c r="Y31" s="121"/>
      <c r="Z31" s="121">
        <v>1</v>
      </c>
      <c r="AA31" s="121"/>
      <c r="AB31" s="121"/>
      <c r="AC31" s="121"/>
      <c r="AD31" s="121"/>
      <c r="AE31" s="121">
        <v>1</v>
      </c>
      <c r="AF31" s="121"/>
      <c r="AG31" s="121"/>
      <c r="AH31" s="121"/>
      <c r="AI31" s="121">
        <v>1</v>
      </c>
      <c r="AJ31" s="121"/>
      <c r="AK31" s="121">
        <v>7</v>
      </c>
      <c r="AL31" s="119">
        <v>2</v>
      </c>
      <c r="AM31" s="119"/>
      <c r="AN31" s="119"/>
      <c r="AO31" s="121"/>
      <c r="AP31" s="121"/>
      <c r="AQ31" s="121">
        <v>2</v>
      </c>
      <c r="AR31" s="121">
        <v>8</v>
      </c>
      <c r="AS31" s="121"/>
      <c r="AT31" s="119"/>
      <c r="AU31" s="119"/>
      <c r="AV31" s="121"/>
      <c r="AW31" s="119"/>
      <c r="AX31" s="121">
        <v>1</v>
      </c>
      <c r="AY31" s="121">
        <v>2</v>
      </c>
      <c r="AZ31" s="121">
        <v>1</v>
      </c>
      <c r="BA31" s="121"/>
      <c r="BB31" s="121">
        <v>1</v>
      </c>
      <c r="BC31" s="119"/>
      <c r="BD31" s="119"/>
      <c r="BE31" s="119">
        <v>2</v>
      </c>
      <c r="BF31" s="119"/>
      <c r="BG31" s="121"/>
      <c r="BH31" s="121"/>
      <c r="BI31" s="121"/>
      <c r="BJ31" s="121"/>
      <c r="BK31" s="121">
        <v>1</v>
      </c>
      <c r="BL31" s="121">
        <v>1</v>
      </c>
      <c r="BM31" s="121"/>
      <c r="BN31" s="121"/>
      <c r="BO31" s="121">
        <v>1</v>
      </c>
      <c r="BP31" s="121"/>
      <c r="BQ31" s="121"/>
      <c r="BR31" s="119"/>
      <c r="BS31" s="119"/>
    </row>
    <row r="32" spans="1:71" s="118" customFormat="1" ht="12.95" customHeight="1" x14ac:dyDescent="0.2">
      <c r="A32" s="65">
        <v>20</v>
      </c>
      <c r="B32" s="6" t="s">
        <v>260</v>
      </c>
      <c r="C32" s="66" t="s">
        <v>259</v>
      </c>
      <c r="D32" s="66"/>
      <c r="E32" s="119">
        <v>5</v>
      </c>
      <c r="F32" s="121">
        <v>5</v>
      </c>
      <c r="G32" s="121"/>
      <c r="H32" s="119"/>
      <c r="I32" s="119">
        <v>2</v>
      </c>
      <c r="J32" s="121"/>
      <c r="K32" s="121"/>
      <c r="L32" s="121">
        <v>1</v>
      </c>
      <c r="M32" s="121"/>
      <c r="N32" s="119"/>
      <c r="O32" s="121"/>
      <c r="P32" s="121"/>
      <c r="Q32" s="119">
        <v>1</v>
      </c>
      <c r="R32" s="121">
        <v>4</v>
      </c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>
        <v>1</v>
      </c>
      <c r="AF32" s="121"/>
      <c r="AG32" s="121"/>
      <c r="AH32" s="121"/>
      <c r="AI32" s="121"/>
      <c r="AJ32" s="121"/>
      <c r="AK32" s="121">
        <v>4</v>
      </c>
      <c r="AL32" s="119"/>
      <c r="AM32" s="119"/>
      <c r="AN32" s="119"/>
      <c r="AO32" s="121">
        <v>1</v>
      </c>
      <c r="AP32" s="121"/>
      <c r="AQ32" s="121">
        <v>1</v>
      </c>
      <c r="AR32" s="121">
        <v>3</v>
      </c>
      <c r="AS32" s="121"/>
      <c r="AT32" s="119"/>
      <c r="AU32" s="119"/>
      <c r="AV32" s="121"/>
      <c r="AW32" s="119"/>
      <c r="AX32" s="121">
        <v>2</v>
      </c>
      <c r="AY32" s="121">
        <v>1</v>
      </c>
      <c r="AZ32" s="121"/>
      <c r="BA32" s="121"/>
      <c r="BB32" s="121">
        <v>1</v>
      </c>
      <c r="BC32" s="119">
        <v>1</v>
      </c>
      <c r="BD32" s="119"/>
      <c r="BE32" s="119"/>
      <c r="BF32" s="119"/>
      <c r="BG32" s="121"/>
      <c r="BH32" s="121"/>
      <c r="BI32" s="121"/>
      <c r="BJ32" s="121"/>
      <c r="BK32" s="121">
        <v>1</v>
      </c>
      <c r="BL32" s="121">
        <v>1</v>
      </c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customHeight="1" x14ac:dyDescent="0.2">
      <c r="A36" s="65">
        <v>24</v>
      </c>
      <c r="B36" s="6" t="s">
        <v>264</v>
      </c>
      <c r="C36" s="66" t="s">
        <v>265</v>
      </c>
      <c r="D36" s="66"/>
      <c r="E36" s="119">
        <v>1</v>
      </c>
      <c r="F36" s="121">
        <v>1</v>
      </c>
      <c r="G36" s="121"/>
      <c r="H36" s="119"/>
      <c r="I36" s="119"/>
      <c r="J36" s="121"/>
      <c r="K36" s="121"/>
      <c r="L36" s="121">
        <v>1</v>
      </c>
      <c r="M36" s="121"/>
      <c r="N36" s="119"/>
      <c r="O36" s="121"/>
      <c r="P36" s="121">
        <v>1</v>
      </c>
      <c r="Q36" s="119"/>
      <c r="R36" s="121"/>
      <c r="S36" s="121"/>
      <c r="T36" s="121"/>
      <c r="U36" s="121"/>
      <c r="V36" s="119"/>
      <c r="W36" s="119"/>
      <c r="X36" s="119"/>
      <c r="Y36" s="121">
        <v>1</v>
      </c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>
        <v>1</v>
      </c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19">
        <v>3</v>
      </c>
      <c r="F41" s="121">
        <v>3</v>
      </c>
      <c r="G41" s="121"/>
      <c r="H41" s="119"/>
      <c r="I41" s="119"/>
      <c r="J41" s="121"/>
      <c r="K41" s="121"/>
      <c r="L41" s="121">
        <v>1</v>
      </c>
      <c r="M41" s="121"/>
      <c r="N41" s="119"/>
      <c r="O41" s="121"/>
      <c r="P41" s="121"/>
      <c r="Q41" s="119"/>
      <c r="R41" s="121">
        <v>3</v>
      </c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3</v>
      </c>
      <c r="AL41" s="119">
        <v>1</v>
      </c>
      <c r="AM41" s="119"/>
      <c r="AN41" s="119"/>
      <c r="AO41" s="121">
        <v>1</v>
      </c>
      <c r="AP41" s="121"/>
      <c r="AQ41" s="121"/>
      <c r="AR41" s="121">
        <v>2</v>
      </c>
      <c r="AS41" s="121"/>
      <c r="AT41" s="119"/>
      <c r="AU41" s="119"/>
      <c r="AV41" s="121"/>
      <c r="AW41" s="119"/>
      <c r="AX41" s="121">
        <v>1</v>
      </c>
      <c r="AY41" s="121">
        <v>1</v>
      </c>
      <c r="AZ41" s="121">
        <v>1</v>
      </c>
      <c r="BA41" s="121"/>
      <c r="BB41" s="121"/>
      <c r="BC41" s="119"/>
      <c r="BD41" s="119"/>
      <c r="BE41" s="119"/>
      <c r="BF41" s="119"/>
      <c r="BG41" s="121"/>
      <c r="BH41" s="121">
        <v>1</v>
      </c>
      <c r="BI41" s="121"/>
      <c r="BJ41" s="121"/>
      <c r="BK41" s="121"/>
      <c r="BL41" s="121"/>
      <c r="BM41" s="121"/>
      <c r="BN41" s="121"/>
      <c r="BO41" s="121"/>
      <c r="BP41" s="121"/>
      <c r="BQ41" s="121"/>
      <c r="BR41" s="119">
        <v>1</v>
      </c>
      <c r="BS41" s="119"/>
    </row>
    <row r="42" spans="1:71" s="118" customFormat="1" ht="12.95" customHeight="1" x14ac:dyDescent="0.2">
      <c r="A42" s="65">
        <v>30</v>
      </c>
      <c r="B42" s="6" t="s">
        <v>273</v>
      </c>
      <c r="C42" s="66" t="s">
        <v>272</v>
      </c>
      <c r="D42" s="66"/>
      <c r="E42" s="119">
        <v>8</v>
      </c>
      <c r="F42" s="121">
        <v>8</v>
      </c>
      <c r="G42" s="121"/>
      <c r="H42" s="119">
        <v>1</v>
      </c>
      <c r="I42" s="119">
        <v>2</v>
      </c>
      <c r="J42" s="121"/>
      <c r="K42" s="121"/>
      <c r="L42" s="121">
        <v>6</v>
      </c>
      <c r="M42" s="121"/>
      <c r="N42" s="119"/>
      <c r="O42" s="121"/>
      <c r="P42" s="121"/>
      <c r="Q42" s="119"/>
      <c r="R42" s="121">
        <v>6</v>
      </c>
      <c r="S42" s="121">
        <v>2</v>
      </c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>
        <v>1</v>
      </c>
      <c r="AJ42" s="121"/>
      <c r="AK42" s="121">
        <v>7</v>
      </c>
      <c r="AL42" s="119">
        <v>3</v>
      </c>
      <c r="AM42" s="119"/>
      <c r="AN42" s="119"/>
      <c r="AO42" s="121">
        <v>1</v>
      </c>
      <c r="AP42" s="121"/>
      <c r="AQ42" s="121">
        <v>1</v>
      </c>
      <c r="AR42" s="121">
        <v>5</v>
      </c>
      <c r="AS42" s="121">
        <v>1</v>
      </c>
      <c r="AT42" s="119"/>
      <c r="AU42" s="119"/>
      <c r="AV42" s="121"/>
      <c r="AW42" s="119"/>
      <c r="AX42" s="121"/>
      <c r="AY42" s="121">
        <v>3</v>
      </c>
      <c r="AZ42" s="121">
        <v>2</v>
      </c>
      <c r="BA42" s="121"/>
      <c r="BB42" s="121">
        <v>1</v>
      </c>
      <c r="BC42" s="119">
        <v>2</v>
      </c>
      <c r="BD42" s="119"/>
      <c r="BE42" s="119">
        <v>1</v>
      </c>
      <c r="BF42" s="119"/>
      <c r="BG42" s="121"/>
      <c r="BH42" s="121"/>
      <c r="BI42" s="121"/>
      <c r="BJ42" s="121">
        <v>1</v>
      </c>
      <c r="BK42" s="121"/>
      <c r="BL42" s="121"/>
      <c r="BM42" s="121"/>
      <c r="BN42" s="121"/>
      <c r="BO42" s="121"/>
      <c r="BP42" s="121"/>
      <c r="BQ42" s="121"/>
      <c r="BR42" s="119">
        <v>2</v>
      </c>
      <c r="BS42" s="119"/>
    </row>
    <row r="43" spans="1:71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19">
        <v>4</v>
      </c>
      <c r="F43" s="121">
        <v>4</v>
      </c>
      <c r="G43" s="121"/>
      <c r="H43" s="119"/>
      <c r="I43" s="119"/>
      <c r="J43" s="121"/>
      <c r="K43" s="121"/>
      <c r="L43" s="121"/>
      <c r="M43" s="121"/>
      <c r="N43" s="119"/>
      <c r="O43" s="121">
        <v>1</v>
      </c>
      <c r="P43" s="121">
        <v>1</v>
      </c>
      <c r="Q43" s="119">
        <v>1</v>
      </c>
      <c r="R43" s="121"/>
      <c r="S43" s="121">
        <v>1</v>
      </c>
      <c r="T43" s="121"/>
      <c r="U43" s="121">
        <v>1</v>
      </c>
      <c r="V43" s="119"/>
      <c r="W43" s="119"/>
      <c r="X43" s="119"/>
      <c r="Y43" s="121"/>
      <c r="Z43" s="121"/>
      <c r="AA43" s="121"/>
      <c r="AB43" s="121"/>
      <c r="AC43" s="121"/>
      <c r="AD43" s="121"/>
      <c r="AE43" s="121">
        <v>1</v>
      </c>
      <c r="AF43" s="121"/>
      <c r="AG43" s="121"/>
      <c r="AH43" s="121"/>
      <c r="AI43" s="121">
        <v>1</v>
      </c>
      <c r="AJ43" s="121"/>
      <c r="AK43" s="121">
        <v>1</v>
      </c>
      <c r="AL43" s="119"/>
      <c r="AM43" s="119"/>
      <c r="AN43" s="119"/>
      <c r="AO43" s="121">
        <v>2</v>
      </c>
      <c r="AP43" s="121"/>
      <c r="AQ43" s="121"/>
      <c r="AR43" s="121">
        <v>2</v>
      </c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278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19">
        <v>3</v>
      </c>
      <c r="F47" s="121">
        <v>3</v>
      </c>
      <c r="G47" s="121"/>
      <c r="H47" s="119"/>
      <c r="I47" s="119"/>
      <c r="J47" s="121"/>
      <c r="K47" s="121"/>
      <c r="L47" s="121"/>
      <c r="M47" s="121"/>
      <c r="N47" s="119"/>
      <c r="O47" s="121"/>
      <c r="P47" s="121"/>
      <c r="Q47" s="119">
        <v>1</v>
      </c>
      <c r="R47" s="121">
        <v>2</v>
      </c>
      <c r="S47" s="121"/>
      <c r="T47" s="121"/>
      <c r="U47" s="121">
        <v>1</v>
      </c>
      <c r="V47" s="119"/>
      <c r="W47" s="119"/>
      <c r="X47" s="119"/>
      <c r="Y47" s="121">
        <v>1</v>
      </c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>
        <v>1</v>
      </c>
      <c r="AL47" s="119">
        <v>1</v>
      </c>
      <c r="AM47" s="119"/>
      <c r="AN47" s="119"/>
      <c r="AO47" s="121">
        <v>1</v>
      </c>
      <c r="AP47" s="121"/>
      <c r="AQ47" s="121"/>
      <c r="AR47" s="121">
        <v>2</v>
      </c>
      <c r="AS47" s="121"/>
      <c r="AT47" s="119"/>
      <c r="AU47" s="119"/>
      <c r="AV47" s="121"/>
      <c r="AW47" s="119"/>
      <c r="AX47" s="121">
        <v>1</v>
      </c>
      <c r="AY47" s="121">
        <v>1</v>
      </c>
      <c r="AZ47" s="121"/>
      <c r="BA47" s="121">
        <v>1</v>
      </c>
      <c r="BB47" s="121"/>
      <c r="BC47" s="119"/>
      <c r="BD47" s="119"/>
      <c r="BE47" s="119">
        <v>1</v>
      </c>
      <c r="BF47" s="119"/>
      <c r="BG47" s="121"/>
      <c r="BH47" s="121"/>
      <c r="BI47" s="121"/>
      <c r="BJ47" s="121">
        <v>1</v>
      </c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19">
        <v>2</v>
      </c>
      <c r="F48" s="121">
        <v>2</v>
      </c>
      <c r="G48" s="121"/>
      <c r="H48" s="119"/>
      <c r="I48" s="119"/>
      <c r="J48" s="121"/>
      <c r="K48" s="121"/>
      <c r="L48" s="121">
        <v>1</v>
      </c>
      <c r="M48" s="121"/>
      <c r="N48" s="119"/>
      <c r="O48" s="121"/>
      <c r="P48" s="121">
        <v>1</v>
      </c>
      <c r="Q48" s="119">
        <v>1</v>
      </c>
      <c r="R48" s="121"/>
      <c r="S48" s="121"/>
      <c r="T48" s="121"/>
      <c r="U48" s="121">
        <v>1</v>
      </c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>
        <v>1</v>
      </c>
      <c r="AL48" s="119"/>
      <c r="AM48" s="119"/>
      <c r="AN48" s="119"/>
      <c r="AO48" s="121"/>
      <c r="AP48" s="121"/>
      <c r="AQ48" s="121">
        <v>1</v>
      </c>
      <c r="AR48" s="121">
        <v>1</v>
      </c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899999999999999" customHeight="1" x14ac:dyDescent="0.2">
      <c r="A56" s="65">
        <v>44</v>
      </c>
      <c r="B56" s="6">
        <v>128</v>
      </c>
      <c r="C56" s="66" t="s">
        <v>290</v>
      </c>
      <c r="D56" s="66"/>
      <c r="E56" s="119">
        <v>2</v>
      </c>
      <c r="F56" s="121">
        <v>2</v>
      </c>
      <c r="G56" s="121"/>
      <c r="H56" s="119"/>
      <c r="I56" s="119"/>
      <c r="J56" s="121"/>
      <c r="K56" s="121"/>
      <c r="L56" s="121">
        <v>1</v>
      </c>
      <c r="M56" s="121"/>
      <c r="N56" s="119"/>
      <c r="O56" s="121"/>
      <c r="P56" s="121">
        <v>1</v>
      </c>
      <c r="Q56" s="119"/>
      <c r="R56" s="121"/>
      <c r="S56" s="121">
        <v>1</v>
      </c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>
        <v>2</v>
      </c>
      <c r="AL56" s="119">
        <v>1</v>
      </c>
      <c r="AM56" s="119"/>
      <c r="AN56" s="119"/>
      <c r="AO56" s="121"/>
      <c r="AP56" s="121"/>
      <c r="AQ56" s="121"/>
      <c r="AR56" s="121">
        <v>1</v>
      </c>
      <c r="AS56" s="121">
        <v>1</v>
      </c>
      <c r="AT56" s="119"/>
      <c r="AU56" s="119"/>
      <c r="AV56" s="121"/>
      <c r="AW56" s="119"/>
      <c r="AX56" s="121">
        <v>1</v>
      </c>
      <c r="AY56" s="121">
        <v>1</v>
      </c>
      <c r="AZ56" s="121"/>
      <c r="BA56" s="121">
        <v>1</v>
      </c>
      <c r="BB56" s="121"/>
      <c r="BC56" s="119"/>
      <c r="BD56" s="119"/>
      <c r="BE56" s="119">
        <v>1</v>
      </c>
      <c r="BF56" s="119"/>
      <c r="BG56" s="121"/>
      <c r="BH56" s="121"/>
      <c r="BI56" s="121"/>
      <c r="BJ56" s="121">
        <v>1</v>
      </c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customHeight="1" x14ac:dyDescent="0.2">
      <c r="A82" s="65">
        <v>70</v>
      </c>
      <c r="B82" s="6" t="s">
        <v>325</v>
      </c>
      <c r="C82" s="66" t="s">
        <v>326</v>
      </c>
      <c r="D82" s="66"/>
      <c r="E82" s="119">
        <v>1</v>
      </c>
      <c r="F82" s="121">
        <v>1</v>
      </c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>
        <v>1</v>
      </c>
      <c r="T82" s="121"/>
      <c r="U82" s="121"/>
      <c r="V82" s="119"/>
      <c r="W82" s="119"/>
      <c r="X82" s="119"/>
      <c r="Y82" s="121"/>
      <c r="Z82" s="121"/>
      <c r="AA82" s="121">
        <v>1</v>
      </c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>
        <v>1</v>
      </c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J96" si="6">SUM(E97:E115)</f>
        <v>3</v>
      </c>
      <c r="F96" s="119">
        <f t="shared" si="6"/>
        <v>3</v>
      </c>
      <c r="G96" s="119">
        <f t="shared" si="6"/>
        <v>0</v>
      </c>
      <c r="H96" s="119">
        <f t="shared" si="6"/>
        <v>1</v>
      </c>
      <c r="I96" s="119">
        <f t="shared" si="6"/>
        <v>2</v>
      </c>
      <c r="J96" s="119">
        <f t="shared" si="6"/>
        <v>0</v>
      </c>
      <c r="K96" s="119">
        <f t="shared" si="6"/>
        <v>0</v>
      </c>
      <c r="L96" s="119">
        <f t="shared" si="6"/>
        <v>0</v>
      </c>
      <c r="M96" s="119">
        <f t="shared" si="6"/>
        <v>0</v>
      </c>
      <c r="N96" s="119">
        <f t="shared" si="6"/>
        <v>0</v>
      </c>
      <c r="O96" s="119">
        <f t="shared" si="6"/>
        <v>0</v>
      </c>
      <c r="P96" s="119">
        <f t="shared" si="6"/>
        <v>0</v>
      </c>
      <c r="Q96" s="119">
        <f t="shared" si="6"/>
        <v>1</v>
      </c>
      <c r="R96" s="119">
        <f t="shared" si="6"/>
        <v>2</v>
      </c>
      <c r="S96" s="119">
        <f t="shared" si="6"/>
        <v>0</v>
      </c>
      <c r="T96" s="119">
        <f t="shared" si="6"/>
        <v>0</v>
      </c>
      <c r="U96" s="119">
        <f t="shared" si="6"/>
        <v>0</v>
      </c>
      <c r="V96" s="119">
        <f t="shared" si="6"/>
        <v>0</v>
      </c>
      <c r="W96" s="119">
        <f t="shared" si="6"/>
        <v>0</v>
      </c>
      <c r="X96" s="119">
        <f t="shared" si="6"/>
        <v>0</v>
      </c>
      <c r="Y96" s="119">
        <f t="shared" si="6"/>
        <v>0</v>
      </c>
      <c r="Z96" s="119">
        <f t="shared" si="6"/>
        <v>0</v>
      </c>
      <c r="AA96" s="119">
        <f t="shared" si="6"/>
        <v>0</v>
      </c>
      <c r="AB96" s="119">
        <f t="shared" si="6"/>
        <v>0</v>
      </c>
      <c r="AC96" s="119">
        <f t="shared" si="6"/>
        <v>0</v>
      </c>
      <c r="AD96" s="119">
        <f t="shared" si="6"/>
        <v>0</v>
      </c>
      <c r="AE96" s="119">
        <f t="shared" si="6"/>
        <v>0</v>
      </c>
      <c r="AF96" s="119">
        <f t="shared" si="6"/>
        <v>0</v>
      </c>
      <c r="AG96" s="119">
        <f t="shared" si="6"/>
        <v>0</v>
      </c>
      <c r="AH96" s="119">
        <f t="shared" si="6"/>
        <v>0</v>
      </c>
      <c r="AI96" s="119">
        <f t="shared" si="6"/>
        <v>0</v>
      </c>
      <c r="AJ96" s="119">
        <f t="shared" si="6"/>
        <v>0</v>
      </c>
      <c r="AK96" s="119">
        <f t="shared" ref="AK96:BP96" si="7">SUM(AK97:AK115)</f>
        <v>3</v>
      </c>
      <c r="AL96" s="119">
        <f t="shared" si="7"/>
        <v>1</v>
      </c>
      <c r="AM96" s="119">
        <f t="shared" si="7"/>
        <v>0</v>
      </c>
      <c r="AN96" s="119">
        <f t="shared" si="7"/>
        <v>0</v>
      </c>
      <c r="AO96" s="119">
        <f t="shared" si="7"/>
        <v>0</v>
      </c>
      <c r="AP96" s="119">
        <f t="shared" si="7"/>
        <v>0</v>
      </c>
      <c r="AQ96" s="119">
        <f t="shared" si="7"/>
        <v>0</v>
      </c>
      <c r="AR96" s="119">
        <f t="shared" si="7"/>
        <v>3</v>
      </c>
      <c r="AS96" s="119">
        <f t="shared" si="7"/>
        <v>0</v>
      </c>
      <c r="AT96" s="119">
        <f t="shared" si="7"/>
        <v>0</v>
      </c>
      <c r="AU96" s="119">
        <f t="shared" si="7"/>
        <v>0</v>
      </c>
      <c r="AV96" s="119">
        <f t="shared" si="7"/>
        <v>0</v>
      </c>
      <c r="AW96" s="119">
        <f t="shared" si="7"/>
        <v>0</v>
      </c>
      <c r="AX96" s="119">
        <f t="shared" si="7"/>
        <v>1</v>
      </c>
      <c r="AY96" s="119">
        <f t="shared" si="7"/>
        <v>1</v>
      </c>
      <c r="AZ96" s="119">
        <f t="shared" si="7"/>
        <v>0</v>
      </c>
      <c r="BA96" s="119">
        <f t="shared" si="7"/>
        <v>0</v>
      </c>
      <c r="BB96" s="119">
        <f t="shared" si="7"/>
        <v>1</v>
      </c>
      <c r="BC96" s="119">
        <f t="shared" si="7"/>
        <v>0</v>
      </c>
      <c r="BD96" s="119">
        <f t="shared" si="7"/>
        <v>0</v>
      </c>
      <c r="BE96" s="119">
        <f t="shared" si="7"/>
        <v>1</v>
      </c>
      <c r="BF96" s="119">
        <f t="shared" si="7"/>
        <v>0</v>
      </c>
      <c r="BG96" s="119">
        <f t="shared" si="7"/>
        <v>0</v>
      </c>
      <c r="BH96" s="119">
        <f t="shared" si="7"/>
        <v>0</v>
      </c>
      <c r="BI96" s="119">
        <f t="shared" si="7"/>
        <v>0</v>
      </c>
      <c r="BJ96" s="119">
        <f t="shared" si="7"/>
        <v>1</v>
      </c>
      <c r="BK96" s="119">
        <f t="shared" si="7"/>
        <v>0</v>
      </c>
      <c r="BL96" s="119">
        <f t="shared" si="7"/>
        <v>0</v>
      </c>
      <c r="BM96" s="119">
        <f t="shared" si="7"/>
        <v>0</v>
      </c>
      <c r="BN96" s="119">
        <f t="shared" si="7"/>
        <v>0</v>
      </c>
      <c r="BO96" s="119">
        <f t="shared" si="7"/>
        <v>0</v>
      </c>
      <c r="BP96" s="119">
        <f t="shared" si="7"/>
        <v>0</v>
      </c>
      <c r="BQ96" s="119">
        <f t="shared" ref="BQ96:CV96" si="8">SUM(BQ97:BQ115)</f>
        <v>0</v>
      </c>
      <c r="BR96" s="119">
        <f t="shared" si="8"/>
        <v>0</v>
      </c>
      <c r="BS96" s="119">
        <f t="shared" si="8"/>
        <v>0</v>
      </c>
    </row>
    <row r="97" spans="1:71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customHeight="1" x14ac:dyDescent="0.2">
      <c r="A98" s="65">
        <v>86</v>
      </c>
      <c r="B98" s="6" t="s">
        <v>347</v>
      </c>
      <c r="C98" s="66" t="s">
        <v>346</v>
      </c>
      <c r="D98" s="66"/>
      <c r="E98" s="119">
        <v>1</v>
      </c>
      <c r="F98" s="121">
        <v>1</v>
      </c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>
        <v>1</v>
      </c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>
        <v>1</v>
      </c>
      <c r="AL98" s="119"/>
      <c r="AM98" s="119"/>
      <c r="AN98" s="119"/>
      <c r="AO98" s="121"/>
      <c r="AP98" s="121"/>
      <c r="AQ98" s="121"/>
      <c r="AR98" s="121">
        <v>1</v>
      </c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customHeight="1" x14ac:dyDescent="0.2">
      <c r="A106" s="65">
        <v>94</v>
      </c>
      <c r="B106" s="6" t="s">
        <v>355</v>
      </c>
      <c r="C106" s="66" t="s">
        <v>354</v>
      </c>
      <c r="D106" s="66"/>
      <c r="E106" s="119">
        <v>2</v>
      </c>
      <c r="F106" s="121">
        <v>2</v>
      </c>
      <c r="G106" s="121"/>
      <c r="H106" s="119">
        <v>1</v>
      </c>
      <c r="I106" s="119">
        <v>2</v>
      </c>
      <c r="J106" s="121"/>
      <c r="K106" s="121"/>
      <c r="L106" s="121"/>
      <c r="M106" s="121"/>
      <c r="N106" s="119"/>
      <c r="O106" s="121"/>
      <c r="P106" s="121"/>
      <c r="Q106" s="119"/>
      <c r="R106" s="121">
        <v>2</v>
      </c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>
        <v>2</v>
      </c>
      <c r="AL106" s="119">
        <v>1</v>
      </c>
      <c r="AM106" s="119"/>
      <c r="AN106" s="119"/>
      <c r="AO106" s="121"/>
      <c r="AP106" s="121"/>
      <c r="AQ106" s="121"/>
      <c r="AR106" s="121">
        <v>2</v>
      </c>
      <c r="AS106" s="121"/>
      <c r="AT106" s="119"/>
      <c r="AU106" s="119"/>
      <c r="AV106" s="121"/>
      <c r="AW106" s="119"/>
      <c r="AX106" s="121">
        <v>1</v>
      </c>
      <c r="AY106" s="121">
        <v>1</v>
      </c>
      <c r="AZ106" s="121"/>
      <c r="BA106" s="121"/>
      <c r="BB106" s="121">
        <v>1</v>
      </c>
      <c r="BC106" s="119"/>
      <c r="BD106" s="119"/>
      <c r="BE106" s="119">
        <v>1</v>
      </c>
      <c r="BF106" s="119"/>
      <c r="BG106" s="121"/>
      <c r="BH106" s="121"/>
      <c r="BI106" s="121"/>
      <c r="BJ106" s="121">
        <v>1</v>
      </c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J118" si="9">SUM(E119:E134)</f>
        <v>2</v>
      </c>
      <c r="F118" s="119">
        <f t="shared" si="9"/>
        <v>2</v>
      </c>
      <c r="G118" s="119">
        <f t="shared" si="9"/>
        <v>0</v>
      </c>
      <c r="H118" s="119">
        <f t="shared" si="9"/>
        <v>0</v>
      </c>
      <c r="I118" s="119">
        <f t="shared" si="9"/>
        <v>0</v>
      </c>
      <c r="J118" s="119">
        <f t="shared" si="9"/>
        <v>0</v>
      </c>
      <c r="K118" s="119">
        <f t="shared" si="9"/>
        <v>0</v>
      </c>
      <c r="L118" s="119">
        <f t="shared" si="9"/>
        <v>1</v>
      </c>
      <c r="M118" s="119">
        <f t="shared" si="9"/>
        <v>0</v>
      </c>
      <c r="N118" s="119">
        <f t="shared" si="9"/>
        <v>0</v>
      </c>
      <c r="O118" s="119">
        <f t="shared" si="9"/>
        <v>0</v>
      </c>
      <c r="P118" s="119">
        <f t="shared" si="9"/>
        <v>0</v>
      </c>
      <c r="Q118" s="119">
        <f t="shared" si="9"/>
        <v>1</v>
      </c>
      <c r="R118" s="119">
        <f t="shared" si="9"/>
        <v>1</v>
      </c>
      <c r="S118" s="119">
        <f t="shared" si="9"/>
        <v>0</v>
      </c>
      <c r="T118" s="119">
        <f t="shared" si="9"/>
        <v>0</v>
      </c>
      <c r="U118" s="119">
        <f t="shared" si="9"/>
        <v>0</v>
      </c>
      <c r="V118" s="119">
        <f t="shared" si="9"/>
        <v>0</v>
      </c>
      <c r="W118" s="119">
        <f t="shared" si="9"/>
        <v>0</v>
      </c>
      <c r="X118" s="119">
        <f t="shared" si="9"/>
        <v>0</v>
      </c>
      <c r="Y118" s="119">
        <f t="shared" si="9"/>
        <v>0</v>
      </c>
      <c r="Z118" s="119">
        <f t="shared" si="9"/>
        <v>0</v>
      </c>
      <c r="AA118" s="119">
        <f t="shared" si="9"/>
        <v>0</v>
      </c>
      <c r="AB118" s="119">
        <f t="shared" si="9"/>
        <v>0</v>
      </c>
      <c r="AC118" s="119">
        <f t="shared" si="9"/>
        <v>0</v>
      </c>
      <c r="AD118" s="119">
        <f t="shared" si="9"/>
        <v>0</v>
      </c>
      <c r="AE118" s="119">
        <f t="shared" si="9"/>
        <v>1</v>
      </c>
      <c r="AF118" s="119">
        <f t="shared" si="9"/>
        <v>0</v>
      </c>
      <c r="AG118" s="119">
        <f t="shared" si="9"/>
        <v>0</v>
      </c>
      <c r="AH118" s="119">
        <f t="shared" si="9"/>
        <v>0</v>
      </c>
      <c r="AI118" s="119">
        <f t="shared" si="9"/>
        <v>0</v>
      </c>
      <c r="AJ118" s="119">
        <f t="shared" si="9"/>
        <v>0</v>
      </c>
      <c r="AK118" s="119">
        <f t="shared" ref="AK118:BP118" si="10">SUM(AK119:AK134)</f>
        <v>1</v>
      </c>
      <c r="AL118" s="119">
        <f t="shared" si="10"/>
        <v>0</v>
      </c>
      <c r="AM118" s="119">
        <f t="shared" si="10"/>
        <v>0</v>
      </c>
      <c r="AN118" s="119">
        <f t="shared" si="10"/>
        <v>0</v>
      </c>
      <c r="AO118" s="119">
        <f t="shared" si="10"/>
        <v>0</v>
      </c>
      <c r="AP118" s="119">
        <f t="shared" si="10"/>
        <v>0</v>
      </c>
      <c r="AQ118" s="119">
        <f t="shared" si="10"/>
        <v>0</v>
      </c>
      <c r="AR118" s="119">
        <f t="shared" si="10"/>
        <v>2</v>
      </c>
      <c r="AS118" s="119">
        <f t="shared" si="10"/>
        <v>0</v>
      </c>
      <c r="AT118" s="119">
        <f t="shared" si="10"/>
        <v>0</v>
      </c>
      <c r="AU118" s="119">
        <f t="shared" si="10"/>
        <v>0</v>
      </c>
      <c r="AV118" s="119">
        <f t="shared" si="10"/>
        <v>0</v>
      </c>
      <c r="AW118" s="119">
        <f t="shared" si="10"/>
        <v>0</v>
      </c>
      <c r="AX118" s="119">
        <f t="shared" si="10"/>
        <v>1</v>
      </c>
      <c r="AY118" s="119">
        <f t="shared" si="10"/>
        <v>1</v>
      </c>
      <c r="AZ118" s="119">
        <f t="shared" si="10"/>
        <v>1</v>
      </c>
      <c r="BA118" s="119">
        <f t="shared" si="10"/>
        <v>0</v>
      </c>
      <c r="BB118" s="119">
        <f t="shared" si="10"/>
        <v>0</v>
      </c>
      <c r="BC118" s="119">
        <f t="shared" si="10"/>
        <v>0</v>
      </c>
      <c r="BD118" s="119">
        <f t="shared" si="10"/>
        <v>0</v>
      </c>
      <c r="BE118" s="119">
        <f t="shared" si="10"/>
        <v>1</v>
      </c>
      <c r="BF118" s="119">
        <f t="shared" si="10"/>
        <v>0</v>
      </c>
      <c r="BG118" s="119">
        <f t="shared" si="10"/>
        <v>0</v>
      </c>
      <c r="BH118" s="119">
        <f t="shared" si="10"/>
        <v>0</v>
      </c>
      <c r="BI118" s="119">
        <f t="shared" si="10"/>
        <v>0</v>
      </c>
      <c r="BJ118" s="119">
        <f t="shared" si="10"/>
        <v>0</v>
      </c>
      <c r="BK118" s="119">
        <f t="shared" si="10"/>
        <v>0</v>
      </c>
      <c r="BL118" s="119">
        <f t="shared" si="10"/>
        <v>0</v>
      </c>
      <c r="BM118" s="119">
        <f t="shared" si="10"/>
        <v>0</v>
      </c>
      <c r="BN118" s="119">
        <f t="shared" si="10"/>
        <v>0</v>
      </c>
      <c r="BO118" s="119">
        <f t="shared" si="10"/>
        <v>1</v>
      </c>
      <c r="BP118" s="119">
        <f t="shared" si="10"/>
        <v>1</v>
      </c>
      <c r="BQ118" s="119">
        <f t="shared" ref="BQ118:CV118" si="11">SUM(BQ119:BQ134)</f>
        <v>0</v>
      </c>
      <c r="BR118" s="119">
        <f t="shared" si="11"/>
        <v>0</v>
      </c>
      <c r="BS118" s="119">
        <f t="shared" si="11"/>
        <v>0</v>
      </c>
    </row>
    <row r="119" spans="1:71" s="118" customFormat="1" ht="12.95" customHeight="1" x14ac:dyDescent="0.2">
      <c r="A119" s="65">
        <v>107</v>
      </c>
      <c r="B119" s="6" t="s">
        <v>370</v>
      </c>
      <c r="C119" s="66" t="s">
        <v>371</v>
      </c>
      <c r="D119" s="66"/>
      <c r="E119" s="119">
        <v>1</v>
      </c>
      <c r="F119" s="121">
        <v>1</v>
      </c>
      <c r="G119" s="121"/>
      <c r="H119" s="119"/>
      <c r="I119" s="119"/>
      <c r="J119" s="121"/>
      <c r="K119" s="121"/>
      <c r="L119" s="121">
        <v>1</v>
      </c>
      <c r="M119" s="121"/>
      <c r="N119" s="119"/>
      <c r="O119" s="121"/>
      <c r="P119" s="121"/>
      <c r="Q119" s="119">
        <v>1</v>
      </c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>
        <v>1</v>
      </c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>
        <v>1</v>
      </c>
      <c r="AS119" s="121"/>
      <c r="AT119" s="119"/>
      <c r="AU119" s="119"/>
      <c r="AV119" s="121"/>
      <c r="AW119" s="119"/>
      <c r="AX119" s="121"/>
      <c r="AY119" s="121">
        <v>1</v>
      </c>
      <c r="AZ119" s="121">
        <v>1</v>
      </c>
      <c r="BA119" s="121"/>
      <c r="BB119" s="121"/>
      <c r="BC119" s="119"/>
      <c r="BD119" s="119"/>
      <c r="BE119" s="119">
        <v>1</v>
      </c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>
        <v>1</v>
      </c>
      <c r="BP119" s="121">
        <v>1</v>
      </c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5" customHeight="1" x14ac:dyDescent="0.2">
      <c r="A133" s="65">
        <v>121</v>
      </c>
      <c r="B133" s="6" t="s">
        <v>384</v>
      </c>
      <c r="C133" s="66" t="s">
        <v>385</v>
      </c>
      <c r="D133" s="66"/>
      <c r="E133" s="119">
        <v>1</v>
      </c>
      <c r="F133" s="121">
        <v>1</v>
      </c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>
        <v>1</v>
      </c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>
        <v>1</v>
      </c>
      <c r="AL133" s="119"/>
      <c r="AM133" s="119"/>
      <c r="AN133" s="119"/>
      <c r="AO133" s="121"/>
      <c r="AP133" s="121"/>
      <c r="AQ133" s="121"/>
      <c r="AR133" s="121">
        <v>1</v>
      </c>
      <c r="AS133" s="121"/>
      <c r="AT133" s="119"/>
      <c r="AU133" s="119"/>
      <c r="AV133" s="121"/>
      <c r="AW133" s="119"/>
      <c r="AX133" s="121">
        <v>1</v>
      </c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J135" si="12">SUM(E136:E210)</f>
        <v>1</v>
      </c>
      <c r="F135" s="119">
        <f t="shared" si="12"/>
        <v>1</v>
      </c>
      <c r="G135" s="119">
        <f t="shared" si="12"/>
        <v>0</v>
      </c>
      <c r="H135" s="119">
        <f t="shared" si="12"/>
        <v>1</v>
      </c>
      <c r="I135" s="119">
        <f t="shared" si="12"/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  <c r="M135" s="119">
        <f t="shared" si="12"/>
        <v>0</v>
      </c>
      <c r="N135" s="119">
        <f t="shared" si="12"/>
        <v>0</v>
      </c>
      <c r="O135" s="119">
        <f t="shared" si="12"/>
        <v>0</v>
      </c>
      <c r="P135" s="119">
        <f t="shared" si="12"/>
        <v>0</v>
      </c>
      <c r="Q135" s="119">
        <f t="shared" si="12"/>
        <v>0</v>
      </c>
      <c r="R135" s="119">
        <f t="shared" si="12"/>
        <v>1</v>
      </c>
      <c r="S135" s="119">
        <f t="shared" si="12"/>
        <v>0</v>
      </c>
      <c r="T135" s="119">
        <f t="shared" si="12"/>
        <v>0</v>
      </c>
      <c r="U135" s="119">
        <f t="shared" si="12"/>
        <v>0</v>
      </c>
      <c r="V135" s="119">
        <f t="shared" si="12"/>
        <v>0</v>
      </c>
      <c r="W135" s="119">
        <f t="shared" si="12"/>
        <v>0</v>
      </c>
      <c r="X135" s="119">
        <f t="shared" si="12"/>
        <v>0</v>
      </c>
      <c r="Y135" s="119">
        <f t="shared" si="12"/>
        <v>0</v>
      </c>
      <c r="Z135" s="119">
        <f t="shared" si="12"/>
        <v>0</v>
      </c>
      <c r="AA135" s="119">
        <f t="shared" si="12"/>
        <v>0</v>
      </c>
      <c r="AB135" s="119">
        <f t="shared" si="12"/>
        <v>0</v>
      </c>
      <c r="AC135" s="119">
        <f t="shared" si="12"/>
        <v>0</v>
      </c>
      <c r="AD135" s="119">
        <f t="shared" si="12"/>
        <v>0</v>
      </c>
      <c r="AE135" s="119">
        <f t="shared" si="12"/>
        <v>0</v>
      </c>
      <c r="AF135" s="119">
        <f t="shared" si="12"/>
        <v>0</v>
      </c>
      <c r="AG135" s="119">
        <f t="shared" si="12"/>
        <v>0</v>
      </c>
      <c r="AH135" s="119">
        <f t="shared" si="12"/>
        <v>0</v>
      </c>
      <c r="AI135" s="119">
        <f t="shared" si="12"/>
        <v>0</v>
      </c>
      <c r="AJ135" s="119">
        <f t="shared" si="12"/>
        <v>0</v>
      </c>
      <c r="AK135" s="119">
        <f t="shared" ref="AK135:BP135" si="13">SUM(AK136:AK210)</f>
        <v>1</v>
      </c>
      <c r="AL135" s="119">
        <f t="shared" si="13"/>
        <v>0</v>
      </c>
      <c r="AM135" s="119">
        <f t="shared" si="13"/>
        <v>0</v>
      </c>
      <c r="AN135" s="119">
        <f t="shared" si="13"/>
        <v>0</v>
      </c>
      <c r="AO135" s="119">
        <f t="shared" si="13"/>
        <v>0</v>
      </c>
      <c r="AP135" s="119">
        <f t="shared" si="13"/>
        <v>0</v>
      </c>
      <c r="AQ135" s="119">
        <f t="shared" si="13"/>
        <v>0</v>
      </c>
      <c r="AR135" s="119">
        <f t="shared" si="13"/>
        <v>1</v>
      </c>
      <c r="AS135" s="119">
        <f t="shared" si="13"/>
        <v>0</v>
      </c>
      <c r="AT135" s="119">
        <f t="shared" si="13"/>
        <v>0</v>
      </c>
      <c r="AU135" s="119">
        <f t="shared" si="13"/>
        <v>0</v>
      </c>
      <c r="AV135" s="119">
        <f t="shared" si="13"/>
        <v>0</v>
      </c>
      <c r="AW135" s="119">
        <f t="shared" si="13"/>
        <v>0</v>
      </c>
      <c r="AX135" s="119">
        <f t="shared" si="13"/>
        <v>1</v>
      </c>
      <c r="AY135" s="119">
        <f t="shared" si="13"/>
        <v>0</v>
      </c>
      <c r="AZ135" s="119">
        <f t="shared" si="13"/>
        <v>0</v>
      </c>
      <c r="BA135" s="119">
        <f t="shared" si="13"/>
        <v>0</v>
      </c>
      <c r="BB135" s="119">
        <f t="shared" si="13"/>
        <v>0</v>
      </c>
      <c r="BC135" s="119">
        <f t="shared" si="13"/>
        <v>0</v>
      </c>
      <c r="BD135" s="119">
        <f t="shared" si="13"/>
        <v>0</v>
      </c>
      <c r="BE135" s="119">
        <f t="shared" si="13"/>
        <v>0</v>
      </c>
      <c r="BF135" s="119">
        <f t="shared" si="13"/>
        <v>0</v>
      </c>
      <c r="BG135" s="119">
        <f t="shared" si="13"/>
        <v>0</v>
      </c>
      <c r="BH135" s="119">
        <f t="shared" si="13"/>
        <v>0</v>
      </c>
      <c r="BI135" s="119">
        <f t="shared" si="13"/>
        <v>0</v>
      </c>
      <c r="BJ135" s="119">
        <f t="shared" si="13"/>
        <v>0</v>
      </c>
      <c r="BK135" s="119">
        <f t="shared" si="13"/>
        <v>0</v>
      </c>
      <c r="BL135" s="119">
        <f t="shared" si="13"/>
        <v>0</v>
      </c>
      <c r="BM135" s="119">
        <f t="shared" si="13"/>
        <v>0</v>
      </c>
      <c r="BN135" s="119">
        <f t="shared" si="13"/>
        <v>0</v>
      </c>
      <c r="BO135" s="119">
        <f t="shared" si="13"/>
        <v>0</v>
      </c>
      <c r="BP135" s="119">
        <f t="shared" si="13"/>
        <v>0</v>
      </c>
      <c r="BQ135" s="119">
        <f t="shared" ref="BQ135:CV135" si="14">SUM(BQ136:BQ210)</f>
        <v>0</v>
      </c>
      <c r="BR135" s="119">
        <f t="shared" si="14"/>
        <v>0</v>
      </c>
      <c r="BS135" s="119">
        <f t="shared" si="14"/>
        <v>0</v>
      </c>
    </row>
    <row r="136" spans="1:71" s="118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customHeight="1" x14ac:dyDescent="0.2">
      <c r="A169" s="65">
        <v>157</v>
      </c>
      <c r="B169" s="6" t="s">
        <v>429</v>
      </c>
      <c r="C169" s="66" t="s">
        <v>430</v>
      </c>
      <c r="D169" s="66"/>
      <c r="E169" s="119">
        <v>1</v>
      </c>
      <c r="F169" s="121">
        <v>1</v>
      </c>
      <c r="G169" s="121"/>
      <c r="H169" s="119">
        <v>1</v>
      </c>
      <c r="I169" s="119"/>
      <c r="J169" s="121"/>
      <c r="K169" s="121"/>
      <c r="L169" s="121"/>
      <c r="M169" s="121"/>
      <c r="N169" s="119"/>
      <c r="O169" s="121"/>
      <c r="P169" s="121"/>
      <c r="Q169" s="119"/>
      <c r="R169" s="121">
        <v>1</v>
      </c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>
        <v>1</v>
      </c>
      <c r="AL169" s="119"/>
      <c r="AM169" s="119"/>
      <c r="AN169" s="119"/>
      <c r="AO169" s="121"/>
      <c r="AP169" s="121"/>
      <c r="AQ169" s="121"/>
      <c r="AR169" s="121">
        <v>1</v>
      </c>
      <c r="AS169" s="121"/>
      <c r="AT169" s="119"/>
      <c r="AU169" s="119"/>
      <c r="AV169" s="121"/>
      <c r="AW169" s="119"/>
      <c r="AX169" s="121">
        <v>1</v>
      </c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J211" si="15">SUM(E212:E256)</f>
        <v>459</v>
      </c>
      <c r="F211" s="119">
        <f t="shared" si="15"/>
        <v>447</v>
      </c>
      <c r="G211" s="119">
        <f t="shared" si="15"/>
        <v>12</v>
      </c>
      <c r="H211" s="119">
        <f t="shared" si="15"/>
        <v>83</v>
      </c>
      <c r="I211" s="119">
        <f t="shared" si="15"/>
        <v>79</v>
      </c>
      <c r="J211" s="119">
        <f t="shared" si="15"/>
        <v>7</v>
      </c>
      <c r="K211" s="119">
        <f t="shared" si="15"/>
        <v>0</v>
      </c>
      <c r="L211" s="119">
        <f t="shared" si="15"/>
        <v>31</v>
      </c>
      <c r="M211" s="119">
        <f t="shared" si="15"/>
        <v>1</v>
      </c>
      <c r="N211" s="119">
        <f t="shared" si="15"/>
        <v>10</v>
      </c>
      <c r="O211" s="119">
        <f t="shared" si="15"/>
        <v>16</v>
      </c>
      <c r="P211" s="119">
        <f t="shared" si="15"/>
        <v>96</v>
      </c>
      <c r="Q211" s="119">
        <f t="shared" si="15"/>
        <v>89</v>
      </c>
      <c r="R211" s="119">
        <f t="shared" si="15"/>
        <v>215</v>
      </c>
      <c r="S211" s="119">
        <f t="shared" si="15"/>
        <v>30</v>
      </c>
      <c r="T211" s="119">
        <f t="shared" si="15"/>
        <v>3</v>
      </c>
      <c r="U211" s="119">
        <f t="shared" si="15"/>
        <v>24</v>
      </c>
      <c r="V211" s="119">
        <f t="shared" si="15"/>
        <v>0</v>
      </c>
      <c r="W211" s="119">
        <f t="shared" si="15"/>
        <v>0</v>
      </c>
      <c r="X211" s="119">
        <f t="shared" si="15"/>
        <v>0</v>
      </c>
      <c r="Y211" s="119">
        <f t="shared" si="15"/>
        <v>3</v>
      </c>
      <c r="Z211" s="119">
        <f t="shared" si="15"/>
        <v>1</v>
      </c>
      <c r="AA211" s="119">
        <f t="shared" si="15"/>
        <v>1</v>
      </c>
      <c r="AB211" s="119">
        <f t="shared" si="15"/>
        <v>0</v>
      </c>
      <c r="AC211" s="119">
        <f t="shared" si="15"/>
        <v>0</v>
      </c>
      <c r="AD211" s="119">
        <f t="shared" si="15"/>
        <v>5</v>
      </c>
      <c r="AE211" s="119">
        <f t="shared" si="15"/>
        <v>16</v>
      </c>
      <c r="AF211" s="119">
        <f t="shared" si="15"/>
        <v>9</v>
      </c>
      <c r="AG211" s="119">
        <f t="shared" si="15"/>
        <v>27</v>
      </c>
      <c r="AH211" s="119">
        <f t="shared" si="15"/>
        <v>3</v>
      </c>
      <c r="AI211" s="119">
        <f t="shared" si="15"/>
        <v>12</v>
      </c>
      <c r="AJ211" s="119">
        <f t="shared" si="15"/>
        <v>0</v>
      </c>
      <c r="AK211" s="119">
        <f t="shared" ref="AK211:BP211" si="16">SUM(AK212:AK256)</f>
        <v>358</v>
      </c>
      <c r="AL211" s="119">
        <f t="shared" si="16"/>
        <v>128</v>
      </c>
      <c r="AM211" s="119">
        <f t="shared" si="16"/>
        <v>0</v>
      </c>
      <c r="AN211" s="119">
        <f t="shared" si="16"/>
        <v>0</v>
      </c>
      <c r="AO211" s="119">
        <f t="shared" si="16"/>
        <v>45</v>
      </c>
      <c r="AP211" s="119">
        <f t="shared" si="16"/>
        <v>10</v>
      </c>
      <c r="AQ211" s="119">
        <f t="shared" si="16"/>
        <v>98</v>
      </c>
      <c r="AR211" s="119">
        <f t="shared" si="16"/>
        <v>263</v>
      </c>
      <c r="AS211" s="119">
        <f t="shared" si="16"/>
        <v>38</v>
      </c>
      <c r="AT211" s="119">
        <f t="shared" si="16"/>
        <v>1</v>
      </c>
      <c r="AU211" s="119">
        <f t="shared" si="16"/>
        <v>4</v>
      </c>
      <c r="AV211" s="119">
        <f t="shared" si="16"/>
        <v>0</v>
      </c>
      <c r="AW211" s="119">
        <f t="shared" si="16"/>
        <v>0</v>
      </c>
      <c r="AX211" s="119">
        <f t="shared" si="16"/>
        <v>57</v>
      </c>
      <c r="AY211" s="119">
        <f t="shared" si="16"/>
        <v>140</v>
      </c>
      <c r="AZ211" s="119">
        <f t="shared" si="16"/>
        <v>37</v>
      </c>
      <c r="BA211" s="119">
        <f t="shared" si="16"/>
        <v>26</v>
      </c>
      <c r="BB211" s="119">
        <f t="shared" si="16"/>
        <v>77</v>
      </c>
      <c r="BC211" s="119">
        <f t="shared" si="16"/>
        <v>7</v>
      </c>
      <c r="BD211" s="119">
        <f t="shared" si="16"/>
        <v>0</v>
      </c>
      <c r="BE211" s="119">
        <f t="shared" si="16"/>
        <v>113</v>
      </c>
      <c r="BF211" s="119">
        <f t="shared" si="16"/>
        <v>1</v>
      </c>
      <c r="BG211" s="119">
        <f t="shared" si="16"/>
        <v>3</v>
      </c>
      <c r="BH211" s="119">
        <f t="shared" si="16"/>
        <v>14</v>
      </c>
      <c r="BI211" s="119">
        <f t="shared" si="16"/>
        <v>2</v>
      </c>
      <c r="BJ211" s="119">
        <f t="shared" si="16"/>
        <v>104</v>
      </c>
      <c r="BK211" s="119">
        <f t="shared" si="16"/>
        <v>12</v>
      </c>
      <c r="BL211" s="119">
        <f t="shared" si="16"/>
        <v>5</v>
      </c>
      <c r="BM211" s="119">
        <f t="shared" si="16"/>
        <v>7</v>
      </c>
      <c r="BN211" s="119">
        <f t="shared" si="16"/>
        <v>0</v>
      </c>
      <c r="BO211" s="119">
        <f t="shared" si="16"/>
        <v>5</v>
      </c>
      <c r="BP211" s="119">
        <f t="shared" si="16"/>
        <v>4</v>
      </c>
      <c r="BQ211" s="119">
        <f t="shared" ref="BQ211:CV211" si="17">SUM(BQ212:BQ256)</f>
        <v>0</v>
      </c>
      <c r="BR211" s="119">
        <f t="shared" si="17"/>
        <v>19</v>
      </c>
      <c r="BS211" s="119">
        <f t="shared" si="17"/>
        <v>0</v>
      </c>
    </row>
    <row r="212" spans="1:71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9">
        <v>169</v>
      </c>
      <c r="F212" s="121">
        <v>167</v>
      </c>
      <c r="G212" s="121">
        <v>2</v>
      </c>
      <c r="H212" s="119">
        <v>55</v>
      </c>
      <c r="I212" s="119"/>
      <c r="J212" s="121"/>
      <c r="K212" s="121"/>
      <c r="L212" s="121">
        <v>3</v>
      </c>
      <c r="M212" s="121"/>
      <c r="N212" s="119">
        <v>3</v>
      </c>
      <c r="O212" s="121">
        <v>8</v>
      </c>
      <c r="P212" s="121">
        <v>35</v>
      </c>
      <c r="Q212" s="119">
        <v>35</v>
      </c>
      <c r="R212" s="121">
        <v>73</v>
      </c>
      <c r="S212" s="121">
        <v>12</v>
      </c>
      <c r="T212" s="121">
        <v>3</v>
      </c>
      <c r="U212" s="121">
        <v>12</v>
      </c>
      <c r="V212" s="119"/>
      <c r="W212" s="119"/>
      <c r="X212" s="119"/>
      <c r="Y212" s="121"/>
      <c r="Z212" s="121">
        <v>1</v>
      </c>
      <c r="AA212" s="121">
        <v>1</v>
      </c>
      <c r="AB212" s="121"/>
      <c r="AC212" s="121"/>
      <c r="AD212" s="121">
        <v>3</v>
      </c>
      <c r="AE212" s="121">
        <v>8</v>
      </c>
      <c r="AF212" s="121">
        <v>3</v>
      </c>
      <c r="AG212" s="121">
        <v>16</v>
      </c>
      <c r="AH212" s="121"/>
      <c r="AI212" s="121">
        <v>6</v>
      </c>
      <c r="AJ212" s="121"/>
      <c r="AK212" s="121">
        <v>119</v>
      </c>
      <c r="AL212" s="119">
        <v>4</v>
      </c>
      <c r="AM212" s="119"/>
      <c r="AN212" s="119"/>
      <c r="AO212" s="121">
        <v>21</v>
      </c>
      <c r="AP212" s="121">
        <v>4</v>
      </c>
      <c r="AQ212" s="121">
        <v>39</v>
      </c>
      <c r="AR212" s="121">
        <v>91</v>
      </c>
      <c r="AS212" s="121">
        <v>13</v>
      </c>
      <c r="AT212" s="119"/>
      <c r="AU212" s="119">
        <v>1</v>
      </c>
      <c r="AV212" s="121"/>
      <c r="AW212" s="119"/>
      <c r="AX212" s="121">
        <v>27</v>
      </c>
      <c r="AY212" s="121">
        <v>6</v>
      </c>
      <c r="AZ212" s="121">
        <v>4</v>
      </c>
      <c r="BA212" s="121">
        <v>1</v>
      </c>
      <c r="BB212" s="121">
        <v>1</v>
      </c>
      <c r="BC212" s="119">
        <v>2</v>
      </c>
      <c r="BD212" s="119"/>
      <c r="BE212" s="119">
        <v>2</v>
      </c>
      <c r="BF212" s="119"/>
      <c r="BG212" s="121"/>
      <c r="BH212" s="121">
        <v>2</v>
      </c>
      <c r="BI212" s="121"/>
      <c r="BJ212" s="121">
        <v>5</v>
      </c>
      <c r="BK212" s="121">
        <v>1</v>
      </c>
      <c r="BL212" s="121">
        <v>1</v>
      </c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19">
        <v>105</v>
      </c>
      <c r="F213" s="121">
        <v>103</v>
      </c>
      <c r="G213" s="121">
        <v>2</v>
      </c>
      <c r="H213" s="119">
        <v>18</v>
      </c>
      <c r="I213" s="119">
        <v>19</v>
      </c>
      <c r="J213" s="121"/>
      <c r="K213" s="121"/>
      <c r="L213" s="121">
        <v>8</v>
      </c>
      <c r="M213" s="121"/>
      <c r="N213" s="119">
        <v>4</v>
      </c>
      <c r="O213" s="121">
        <v>4</v>
      </c>
      <c r="P213" s="121">
        <v>16</v>
      </c>
      <c r="Q213" s="119">
        <v>24</v>
      </c>
      <c r="R213" s="121">
        <v>51</v>
      </c>
      <c r="S213" s="121">
        <v>6</v>
      </c>
      <c r="T213" s="121"/>
      <c r="U213" s="121">
        <v>1</v>
      </c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>
        <v>5</v>
      </c>
      <c r="AG213" s="121">
        <v>5</v>
      </c>
      <c r="AH213" s="121"/>
      <c r="AI213" s="121">
        <v>1</v>
      </c>
      <c r="AJ213" s="121"/>
      <c r="AK213" s="121">
        <v>93</v>
      </c>
      <c r="AL213" s="119">
        <v>55</v>
      </c>
      <c r="AM213" s="119"/>
      <c r="AN213" s="119"/>
      <c r="AO213" s="121">
        <v>7</v>
      </c>
      <c r="AP213" s="121">
        <v>1</v>
      </c>
      <c r="AQ213" s="121">
        <v>26</v>
      </c>
      <c r="AR213" s="121">
        <v>61</v>
      </c>
      <c r="AS213" s="121">
        <v>10</v>
      </c>
      <c r="AT213" s="119"/>
      <c r="AU213" s="119"/>
      <c r="AV213" s="121"/>
      <c r="AW213" s="119"/>
      <c r="AX213" s="121">
        <v>9</v>
      </c>
      <c r="AY213" s="121">
        <v>56</v>
      </c>
      <c r="AZ213" s="121">
        <v>12</v>
      </c>
      <c r="BA213" s="121">
        <v>9</v>
      </c>
      <c r="BB213" s="121">
        <v>35</v>
      </c>
      <c r="BC213" s="119">
        <v>1</v>
      </c>
      <c r="BD213" s="119"/>
      <c r="BE213" s="119">
        <v>49</v>
      </c>
      <c r="BF213" s="119">
        <v>1</v>
      </c>
      <c r="BG213" s="121">
        <v>2</v>
      </c>
      <c r="BH213" s="121">
        <v>3</v>
      </c>
      <c r="BI213" s="121"/>
      <c r="BJ213" s="121">
        <v>40</v>
      </c>
      <c r="BK213" s="121">
        <v>6</v>
      </c>
      <c r="BL213" s="121">
        <v>2</v>
      </c>
      <c r="BM213" s="121">
        <v>4</v>
      </c>
      <c r="BN213" s="121"/>
      <c r="BO213" s="121">
        <v>2</v>
      </c>
      <c r="BP213" s="121">
        <v>2</v>
      </c>
      <c r="BQ213" s="121"/>
      <c r="BR213" s="119">
        <v>8</v>
      </c>
      <c r="BS213" s="119"/>
    </row>
    <row r="214" spans="1:71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9">
        <v>47</v>
      </c>
      <c r="F214" s="121">
        <v>44</v>
      </c>
      <c r="G214" s="121">
        <v>3</v>
      </c>
      <c r="H214" s="119">
        <v>3</v>
      </c>
      <c r="I214" s="119">
        <v>10</v>
      </c>
      <c r="J214" s="121"/>
      <c r="K214" s="121"/>
      <c r="L214" s="121"/>
      <c r="M214" s="121"/>
      <c r="N214" s="119"/>
      <c r="O214" s="121"/>
      <c r="P214" s="121">
        <v>8</v>
      </c>
      <c r="Q214" s="119">
        <v>10</v>
      </c>
      <c r="R214" s="121">
        <v>25</v>
      </c>
      <c r="S214" s="121">
        <v>4</v>
      </c>
      <c r="T214" s="121"/>
      <c r="U214" s="121">
        <v>6</v>
      </c>
      <c r="V214" s="119"/>
      <c r="W214" s="119"/>
      <c r="X214" s="119"/>
      <c r="Y214" s="121"/>
      <c r="Z214" s="121"/>
      <c r="AA214" s="121"/>
      <c r="AB214" s="121"/>
      <c r="AC214" s="121"/>
      <c r="AD214" s="121">
        <v>1</v>
      </c>
      <c r="AE214" s="121">
        <v>2</v>
      </c>
      <c r="AF214" s="121"/>
      <c r="AG214" s="121">
        <v>1</v>
      </c>
      <c r="AH214" s="121">
        <v>1</v>
      </c>
      <c r="AI214" s="121">
        <v>2</v>
      </c>
      <c r="AJ214" s="121"/>
      <c r="AK214" s="121">
        <v>34</v>
      </c>
      <c r="AL214" s="119">
        <v>21</v>
      </c>
      <c r="AM214" s="119"/>
      <c r="AN214" s="119"/>
      <c r="AO214" s="121">
        <v>7</v>
      </c>
      <c r="AP214" s="121">
        <v>1</v>
      </c>
      <c r="AQ214" s="121">
        <v>9</v>
      </c>
      <c r="AR214" s="121">
        <v>23</v>
      </c>
      <c r="AS214" s="121">
        <v>6</v>
      </c>
      <c r="AT214" s="119"/>
      <c r="AU214" s="119">
        <v>1</v>
      </c>
      <c r="AV214" s="121"/>
      <c r="AW214" s="119"/>
      <c r="AX214" s="121">
        <v>2</v>
      </c>
      <c r="AY214" s="121">
        <v>27</v>
      </c>
      <c r="AZ214" s="121">
        <v>8</v>
      </c>
      <c r="BA214" s="121">
        <v>6</v>
      </c>
      <c r="BB214" s="121">
        <v>13</v>
      </c>
      <c r="BC214" s="119">
        <v>1</v>
      </c>
      <c r="BD214" s="119"/>
      <c r="BE214" s="119">
        <v>19</v>
      </c>
      <c r="BF214" s="119"/>
      <c r="BG214" s="121">
        <v>1</v>
      </c>
      <c r="BH214" s="121">
        <v>5</v>
      </c>
      <c r="BI214" s="121">
        <v>1</v>
      </c>
      <c r="BJ214" s="121">
        <v>19</v>
      </c>
      <c r="BK214" s="121">
        <v>2</v>
      </c>
      <c r="BL214" s="121">
        <v>2</v>
      </c>
      <c r="BM214" s="121"/>
      <c r="BN214" s="121"/>
      <c r="BO214" s="121">
        <v>1</v>
      </c>
      <c r="BP214" s="121">
        <v>1</v>
      </c>
      <c r="BQ214" s="121"/>
      <c r="BR214" s="119">
        <v>5</v>
      </c>
      <c r="BS214" s="119"/>
    </row>
    <row r="215" spans="1:71" s="118" customFormat="1" ht="12.95" customHeight="1" x14ac:dyDescent="0.2">
      <c r="A215" s="65">
        <v>203</v>
      </c>
      <c r="B215" s="6" t="s">
        <v>493</v>
      </c>
      <c r="C215" s="66" t="s">
        <v>490</v>
      </c>
      <c r="D215" s="66"/>
      <c r="E215" s="119">
        <v>5</v>
      </c>
      <c r="F215" s="121">
        <v>3</v>
      </c>
      <c r="G215" s="121">
        <v>2</v>
      </c>
      <c r="H215" s="119"/>
      <c r="I215" s="119">
        <v>4</v>
      </c>
      <c r="J215" s="121"/>
      <c r="K215" s="121"/>
      <c r="L215" s="121"/>
      <c r="M215" s="121"/>
      <c r="N215" s="119">
        <v>2</v>
      </c>
      <c r="O215" s="121">
        <v>1</v>
      </c>
      <c r="P215" s="121">
        <v>1</v>
      </c>
      <c r="Q215" s="119"/>
      <c r="R215" s="121">
        <v>1</v>
      </c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>
        <v>2</v>
      </c>
      <c r="AH215" s="121"/>
      <c r="AI215" s="121"/>
      <c r="AJ215" s="121"/>
      <c r="AK215" s="121">
        <v>3</v>
      </c>
      <c r="AL215" s="119">
        <v>1</v>
      </c>
      <c r="AM215" s="119"/>
      <c r="AN215" s="119"/>
      <c r="AO215" s="121"/>
      <c r="AP215" s="121"/>
      <c r="AQ215" s="121"/>
      <c r="AR215" s="121">
        <v>2</v>
      </c>
      <c r="AS215" s="121">
        <v>3</v>
      </c>
      <c r="AT215" s="119"/>
      <c r="AU215" s="119"/>
      <c r="AV215" s="121"/>
      <c r="AW215" s="119"/>
      <c r="AX215" s="121"/>
      <c r="AY215" s="121">
        <v>1</v>
      </c>
      <c r="AZ215" s="121">
        <v>1</v>
      </c>
      <c r="BA215" s="121"/>
      <c r="BB215" s="121"/>
      <c r="BC215" s="119"/>
      <c r="BD215" s="119"/>
      <c r="BE215" s="119"/>
      <c r="BF215" s="119"/>
      <c r="BG215" s="121"/>
      <c r="BH215" s="121">
        <v>1</v>
      </c>
      <c r="BI215" s="121"/>
      <c r="BJ215" s="121">
        <v>1</v>
      </c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customHeight="1" x14ac:dyDescent="0.2">
      <c r="A216" s="65">
        <v>204</v>
      </c>
      <c r="B216" s="6" t="s">
        <v>494</v>
      </c>
      <c r="C216" s="66" t="s">
        <v>490</v>
      </c>
      <c r="D216" s="66"/>
      <c r="E216" s="119">
        <v>4</v>
      </c>
      <c r="F216" s="121">
        <v>3</v>
      </c>
      <c r="G216" s="121">
        <v>1</v>
      </c>
      <c r="H216" s="119"/>
      <c r="I216" s="119"/>
      <c r="J216" s="121">
        <v>3</v>
      </c>
      <c r="K216" s="121"/>
      <c r="L216" s="121"/>
      <c r="M216" s="121"/>
      <c r="N216" s="119"/>
      <c r="O216" s="121"/>
      <c r="P216" s="121"/>
      <c r="Q216" s="119">
        <v>1</v>
      </c>
      <c r="R216" s="121">
        <v>3</v>
      </c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>
        <v>4</v>
      </c>
      <c r="AL216" s="119">
        <v>2</v>
      </c>
      <c r="AM216" s="119"/>
      <c r="AN216" s="119"/>
      <c r="AO216" s="121"/>
      <c r="AP216" s="121"/>
      <c r="AQ216" s="121"/>
      <c r="AR216" s="121">
        <v>4</v>
      </c>
      <c r="AS216" s="121"/>
      <c r="AT216" s="119"/>
      <c r="AU216" s="119"/>
      <c r="AV216" s="121"/>
      <c r="AW216" s="119"/>
      <c r="AX216" s="121"/>
      <c r="AY216" s="121">
        <v>2</v>
      </c>
      <c r="AZ216" s="121">
        <v>2</v>
      </c>
      <c r="BA216" s="121"/>
      <c r="BB216" s="121"/>
      <c r="BC216" s="119">
        <v>1</v>
      </c>
      <c r="BD216" s="119"/>
      <c r="BE216" s="119">
        <v>1</v>
      </c>
      <c r="BF216" s="119"/>
      <c r="BG216" s="121"/>
      <c r="BH216" s="121"/>
      <c r="BI216" s="121"/>
      <c r="BJ216" s="121">
        <v>2</v>
      </c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19">
        <v>3</v>
      </c>
      <c r="F217" s="121">
        <v>2</v>
      </c>
      <c r="G217" s="121">
        <v>1</v>
      </c>
      <c r="H217" s="119"/>
      <c r="I217" s="119"/>
      <c r="J217" s="121"/>
      <c r="K217" s="121"/>
      <c r="L217" s="121">
        <v>1</v>
      </c>
      <c r="M217" s="121"/>
      <c r="N217" s="119"/>
      <c r="O217" s="121"/>
      <c r="P217" s="121"/>
      <c r="Q217" s="119"/>
      <c r="R217" s="121">
        <v>3</v>
      </c>
      <c r="S217" s="121"/>
      <c r="T217" s="121"/>
      <c r="U217" s="121">
        <v>1</v>
      </c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>
        <v>2</v>
      </c>
      <c r="AL217" s="119"/>
      <c r="AM217" s="119"/>
      <c r="AN217" s="119"/>
      <c r="AO217" s="121"/>
      <c r="AP217" s="121"/>
      <c r="AQ217" s="121"/>
      <c r="AR217" s="121">
        <v>3</v>
      </c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19">
        <v>45</v>
      </c>
      <c r="F218" s="121">
        <v>44</v>
      </c>
      <c r="G218" s="121">
        <v>1</v>
      </c>
      <c r="H218" s="119"/>
      <c r="I218" s="119">
        <v>23</v>
      </c>
      <c r="J218" s="121"/>
      <c r="K218" s="121"/>
      <c r="L218" s="121">
        <v>8</v>
      </c>
      <c r="M218" s="121">
        <v>1</v>
      </c>
      <c r="N218" s="119">
        <v>1</v>
      </c>
      <c r="O218" s="121">
        <v>1</v>
      </c>
      <c r="P218" s="121">
        <v>18</v>
      </c>
      <c r="Q218" s="119">
        <v>5</v>
      </c>
      <c r="R218" s="121">
        <v>20</v>
      </c>
      <c r="S218" s="121"/>
      <c r="T218" s="121"/>
      <c r="U218" s="121">
        <v>2</v>
      </c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>
        <v>3</v>
      </c>
      <c r="AF218" s="121"/>
      <c r="AG218" s="121">
        <v>2</v>
      </c>
      <c r="AH218" s="121"/>
      <c r="AI218" s="121"/>
      <c r="AJ218" s="121"/>
      <c r="AK218" s="121">
        <v>38</v>
      </c>
      <c r="AL218" s="119">
        <v>21</v>
      </c>
      <c r="AM218" s="119"/>
      <c r="AN218" s="119"/>
      <c r="AO218" s="121">
        <v>1</v>
      </c>
      <c r="AP218" s="121">
        <v>2</v>
      </c>
      <c r="AQ218" s="121">
        <v>6</v>
      </c>
      <c r="AR218" s="121">
        <v>34</v>
      </c>
      <c r="AS218" s="121">
        <v>2</v>
      </c>
      <c r="AT218" s="119"/>
      <c r="AU218" s="119"/>
      <c r="AV218" s="121"/>
      <c r="AW218" s="119"/>
      <c r="AX218" s="121">
        <v>6</v>
      </c>
      <c r="AY218" s="121">
        <v>21</v>
      </c>
      <c r="AZ218" s="121">
        <v>4</v>
      </c>
      <c r="BA218" s="121">
        <v>3</v>
      </c>
      <c r="BB218" s="121">
        <v>14</v>
      </c>
      <c r="BC218" s="119"/>
      <c r="BD218" s="119"/>
      <c r="BE218" s="119">
        <v>20</v>
      </c>
      <c r="BF218" s="119"/>
      <c r="BG218" s="121"/>
      <c r="BH218" s="121">
        <v>1</v>
      </c>
      <c r="BI218" s="121"/>
      <c r="BJ218" s="121">
        <v>17</v>
      </c>
      <c r="BK218" s="121"/>
      <c r="BL218" s="121"/>
      <c r="BM218" s="121"/>
      <c r="BN218" s="121"/>
      <c r="BO218" s="121">
        <v>2</v>
      </c>
      <c r="BP218" s="121">
        <v>1</v>
      </c>
      <c r="BQ218" s="121"/>
      <c r="BR218" s="119">
        <v>2</v>
      </c>
      <c r="BS218" s="119"/>
    </row>
    <row r="219" spans="1:71" s="118" customFormat="1" ht="12.95" customHeight="1" x14ac:dyDescent="0.2">
      <c r="A219" s="65">
        <v>207</v>
      </c>
      <c r="B219" s="6" t="s">
        <v>498</v>
      </c>
      <c r="C219" s="66" t="s">
        <v>496</v>
      </c>
      <c r="D219" s="66"/>
      <c r="E219" s="119">
        <v>13</v>
      </c>
      <c r="F219" s="121">
        <v>13</v>
      </c>
      <c r="G219" s="121"/>
      <c r="H219" s="119"/>
      <c r="I219" s="119">
        <v>6</v>
      </c>
      <c r="J219" s="121"/>
      <c r="K219" s="121"/>
      <c r="L219" s="121">
        <v>1</v>
      </c>
      <c r="M219" s="121"/>
      <c r="N219" s="119"/>
      <c r="O219" s="121"/>
      <c r="P219" s="121">
        <v>3</v>
      </c>
      <c r="Q219" s="119">
        <v>2</v>
      </c>
      <c r="R219" s="121">
        <v>7</v>
      </c>
      <c r="S219" s="121">
        <v>1</v>
      </c>
      <c r="T219" s="121"/>
      <c r="U219" s="121">
        <v>1</v>
      </c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>
        <v>1</v>
      </c>
      <c r="AF219" s="121"/>
      <c r="AG219" s="121"/>
      <c r="AH219" s="121"/>
      <c r="AI219" s="121">
        <v>1</v>
      </c>
      <c r="AJ219" s="121"/>
      <c r="AK219" s="121">
        <v>10</v>
      </c>
      <c r="AL219" s="119">
        <v>8</v>
      </c>
      <c r="AM219" s="119"/>
      <c r="AN219" s="119"/>
      <c r="AO219" s="121"/>
      <c r="AP219" s="121"/>
      <c r="AQ219" s="121">
        <v>1</v>
      </c>
      <c r="AR219" s="121">
        <v>12</v>
      </c>
      <c r="AS219" s="121"/>
      <c r="AT219" s="119"/>
      <c r="AU219" s="119"/>
      <c r="AV219" s="121"/>
      <c r="AW219" s="119"/>
      <c r="AX219" s="121">
        <v>1</v>
      </c>
      <c r="AY219" s="121">
        <v>10</v>
      </c>
      <c r="AZ219" s="121">
        <v>1</v>
      </c>
      <c r="BA219" s="121">
        <v>5</v>
      </c>
      <c r="BB219" s="121">
        <v>4</v>
      </c>
      <c r="BC219" s="119"/>
      <c r="BD219" s="119"/>
      <c r="BE219" s="119">
        <v>9</v>
      </c>
      <c r="BF219" s="119"/>
      <c r="BG219" s="121"/>
      <c r="BH219" s="121">
        <v>1</v>
      </c>
      <c r="BI219" s="121"/>
      <c r="BJ219" s="121">
        <v>7</v>
      </c>
      <c r="BK219" s="121">
        <v>1</v>
      </c>
      <c r="BL219" s="121"/>
      <c r="BM219" s="121">
        <v>1</v>
      </c>
      <c r="BN219" s="121"/>
      <c r="BO219" s="121"/>
      <c r="BP219" s="121"/>
      <c r="BQ219" s="121"/>
      <c r="BR219" s="119">
        <v>2</v>
      </c>
      <c r="BS219" s="119"/>
    </row>
    <row r="220" spans="1:71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customHeight="1" x14ac:dyDescent="0.2">
      <c r="A222" s="65">
        <v>210</v>
      </c>
      <c r="B222" s="6" t="s">
        <v>501</v>
      </c>
      <c r="C222" s="66" t="s">
        <v>502</v>
      </c>
      <c r="D222" s="66"/>
      <c r="E222" s="119">
        <v>4</v>
      </c>
      <c r="F222" s="121">
        <v>4</v>
      </c>
      <c r="G222" s="121"/>
      <c r="H222" s="119"/>
      <c r="I222" s="119"/>
      <c r="J222" s="121"/>
      <c r="K222" s="121"/>
      <c r="L222" s="121">
        <v>1</v>
      </c>
      <c r="M222" s="121"/>
      <c r="N222" s="119"/>
      <c r="O222" s="121"/>
      <c r="P222" s="121">
        <v>1</v>
      </c>
      <c r="Q222" s="119">
        <v>1</v>
      </c>
      <c r="R222" s="121">
        <v>2</v>
      </c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>
        <v>1</v>
      </c>
      <c r="AI222" s="121"/>
      <c r="AJ222" s="121"/>
      <c r="AK222" s="121">
        <v>3</v>
      </c>
      <c r="AL222" s="119">
        <v>3</v>
      </c>
      <c r="AM222" s="119"/>
      <c r="AN222" s="119"/>
      <c r="AO222" s="121"/>
      <c r="AP222" s="121"/>
      <c r="AQ222" s="121">
        <v>1</v>
      </c>
      <c r="AR222" s="121">
        <v>2</v>
      </c>
      <c r="AS222" s="121">
        <v>1</v>
      </c>
      <c r="AT222" s="119"/>
      <c r="AU222" s="119"/>
      <c r="AV222" s="121"/>
      <c r="AW222" s="119"/>
      <c r="AX222" s="121"/>
      <c r="AY222" s="121">
        <v>3</v>
      </c>
      <c r="AZ222" s="121"/>
      <c r="BA222" s="121"/>
      <c r="BB222" s="121">
        <v>3</v>
      </c>
      <c r="BC222" s="119"/>
      <c r="BD222" s="119"/>
      <c r="BE222" s="119">
        <v>3</v>
      </c>
      <c r="BF222" s="119"/>
      <c r="BG222" s="121"/>
      <c r="BH222" s="121"/>
      <c r="BI222" s="121"/>
      <c r="BJ222" s="121">
        <v>3</v>
      </c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customHeight="1" x14ac:dyDescent="0.2">
      <c r="A223" s="65">
        <v>211</v>
      </c>
      <c r="B223" s="6" t="s">
        <v>503</v>
      </c>
      <c r="C223" s="66" t="s">
        <v>502</v>
      </c>
      <c r="D223" s="66"/>
      <c r="E223" s="119">
        <v>9</v>
      </c>
      <c r="F223" s="121">
        <v>9</v>
      </c>
      <c r="G223" s="121"/>
      <c r="H223" s="119"/>
      <c r="I223" s="119">
        <v>7</v>
      </c>
      <c r="J223" s="121"/>
      <c r="K223" s="121"/>
      <c r="L223" s="121">
        <v>3</v>
      </c>
      <c r="M223" s="121"/>
      <c r="N223" s="119"/>
      <c r="O223" s="121"/>
      <c r="P223" s="121"/>
      <c r="Q223" s="119">
        <v>3</v>
      </c>
      <c r="R223" s="121">
        <v>6</v>
      </c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>
        <v>9</v>
      </c>
      <c r="AL223" s="119">
        <v>4</v>
      </c>
      <c r="AM223" s="119"/>
      <c r="AN223" s="119"/>
      <c r="AO223" s="121">
        <v>1</v>
      </c>
      <c r="AP223" s="121"/>
      <c r="AQ223" s="121">
        <v>3</v>
      </c>
      <c r="AR223" s="121">
        <v>5</v>
      </c>
      <c r="AS223" s="121"/>
      <c r="AT223" s="119"/>
      <c r="AU223" s="119"/>
      <c r="AV223" s="121"/>
      <c r="AW223" s="119"/>
      <c r="AX223" s="121">
        <v>3</v>
      </c>
      <c r="AY223" s="121">
        <v>4</v>
      </c>
      <c r="AZ223" s="121">
        <v>1</v>
      </c>
      <c r="BA223" s="121"/>
      <c r="BB223" s="121">
        <v>3</v>
      </c>
      <c r="BC223" s="119">
        <v>1</v>
      </c>
      <c r="BD223" s="119"/>
      <c r="BE223" s="119">
        <v>3</v>
      </c>
      <c r="BF223" s="119"/>
      <c r="BG223" s="121"/>
      <c r="BH223" s="121"/>
      <c r="BI223" s="121"/>
      <c r="BJ223" s="121">
        <v>4</v>
      </c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customHeight="1" x14ac:dyDescent="0.2">
      <c r="A224" s="65">
        <v>212</v>
      </c>
      <c r="B224" s="6" t="s">
        <v>504</v>
      </c>
      <c r="C224" s="66" t="s">
        <v>502</v>
      </c>
      <c r="D224" s="66"/>
      <c r="E224" s="119">
        <v>9</v>
      </c>
      <c r="F224" s="121">
        <v>9</v>
      </c>
      <c r="G224" s="121"/>
      <c r="H224" s="119"/>
      <c r="I224" s="119">
        <v>6</v>
      </c>
      <c r="J224" s="121"/>
      <c r="K224" s="121"/>
      <c r="L224" s="121">
        <v>4</v>
      </c>
      <c r="M224" s="121"/>
      <c r="N224" s="119"/>
      <c r="O224" s="121">
        <v>1</v>
      </c>
      <c r="P224" s="121">
        <v>2</v>
      </c>
      <c r="Q224" s="119">
        <v>1</v>
      </c>
      <c r="R224" s="121">
        <v>3</v>
      </c>
      <c r="S224" s="121">
        <v>2</v>
      </c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>
        <v>9</v>
      </c>
      <c r="AL224" s="119">
        <v>4</v>
      </c>
      <c r="AM224" s="119"/>
      <c r="AN224" s="119"/>
      <c r="AO224" s="121">
        <v>1</v>
      </c>
      <c r="AP224" s="121"/>
      <c r="AQ224" s="121"/>
      <c r="AR224" s="121">
        <v>4</v>
      </c>
      <c r="AS224" s="121">
        <v>2</v>
      </c>
      <c r="AT224" s="119">
        <v>1</v>
      </c>
      <c r="AU224" s="119">
        <v>1</v>
      </c>
      <c r="AV224" s="121"/>
      <c r="AW224" s="119"/>
      <c r="AX224" s="121">
        <v>3</v>
      </c>
      <c r="AY224" s="121">
        <v>4</v>
      </c>
      <c r="AZ224" s="121">
        <v>1</v>
      </c>
      <c r="BA224" s="121">
        <v>1</v>
      </c>
      <c r="BB224" s="121">
        <v>2</v>
      </c>
      <c r="BC224" s="119">
        <v>1</v>
      </c>
      <c r="BD224" s="119"/>
      <c r="BE224" s="119">
        <v>3</v>
      </c>
      <c r="BF224" s="119"/>
      <c r="BG224" s="121"/>
      <c r="BH224" s="121"/>
      <c r="BI224" s="121"/>
      <c r="BJ224" s="121">
        <v>3</v>
      </c>
      <c r="BK224" s="121"/>
      <c r="BL224" s="121"/>
      <c r="BM224" s="121"/>
      <c r="BN224" s="121"/>
      <c r="BO224" s="121"/>
      <c r="BP224" s="121"/>
      <c r="BQ224" s="121"/>
      <c r="BR224" s="119">
        <v>1</v>
      </c>
      <c r="BS224" s="119"/>
    </row>
    <row r="225" spans="1:71" s="118" customFormat="1" ht="12.95" customHeight="1" x14ac:dyDescent="0.2">
      <c r="A225" s="65">
        <v>213</v>
      </c>
      <c r="B225" s="6" t="s">
        <v>505</v>
      </c>
      <c r="C225" s="66" t="s">
        <v>502</v>
      </c>
      <c r="D225" s="66"/>
      <c r="E225" s="119">
        <v>2</v>
      </c>
      <c r="F225" s="121">
        <v>2</v>
      </c>
      <c r="G225" s="121"/>
      <c r="H225" s="119"/>
      <c r="I225" s="119">
        <v>2</v>
      </c>
      <c r="J225" s="121"/>
      <c r="K225" s="121"/>
      <c r="L225" s="121">
        <v>2</v>
      </c>
      <c r="M225" s="121"/>
      <c r="N225" s="119"/>
      <c r="O225" s="121"/>
      <c r="P225" s="121">
        <v>2</v>
      </c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>
        <v>2</v>
      </c>
      <c r="AL225" s="119"/>
      <c r="AM225" s="119"/>
      <c r="AN225" s="119"/>
      <c r="AO225" s="121"/>
      <c r="AP225" s="121"/>
      <c r="AQ225" s="121"/>
      <c r="AR225" s="121">
        <v>1</v>
      </c>
      <c r="AS225" s="121"/>
      <c r="AT225" s="119"/>
      <c r="AU225" s="119">
        <v>1</v>
      </c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19">
        <v>18</v>
      </c>
      <c r="F232" s="121">
        <v>18</v>
      </c>
      <c r="G232" s="121"/>
      <c r="H232" s="119">
        <v>2</v>
      </c>
      <c r="I232" s="119"/>
      <c r="J232" s="121"/>
      <c r="K232" s="121"/>
      <c r="L232" s="121"/>
      <c r="M232" s="121"/>
      <c r="N232" s="119"/>
      <c r="O232" s="121">
        <v>1</v>
      </c>
      <c r="P232" s="121">
        <v>5</v>
      </c>
      <c r="Q232" s="119">
        <v>2</v>
      </c>
      <c r="R232" s="121">
        <v>9</v>
      </c>
      <c r="S232" s="121">
        <v>1</v>
      </c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>
        <v>1</v>
      </c>
      <c r="AF232" s="121">
        <v>1</v>
      </c>
      <c r="AG232" s="121">
        <v>1</v>
      </c>
      <c r="AH232" s="121"/>
      <c r="AI232" s="121">
        <v>1</v>
      </c>
      <c r="AJ232" s="121"/>
      <c r="AK232" s="121">
        <v>14</v>
      </c>
      <c r="AL232" s="119"/>
      <c r="AM232" s="119"/>
      <c r="AN232" s="119"/>
      <c r="AO232" s="121">
        <v>2</v>
      </c>
      <c r="AP232" s="121">
        <v>1</v>
      </c>
      <c r="AQ232" s="121">
        <v>5</v>
      </c>
      <c r="AR232" s="121">
        <v>9</v>
      </c>
      <c r="AS232" s="121">
        <v>1</v>
      </c>
      <c r="AT232" s="119"/>
      <c r="AU232" s="119"/>
      <c r="AV232" s="121"/>
      <c r="AW232" s="119"/>
      <c r="AX232" s="121">
        <v>4</v>
      </c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19">
        <v>11</v>
      </c>
      <c r="F233" s="121">
        <v>11</v>
      </c>
      <c r="G233" s="121"/>
      <c r="H233" s="119">
        <v>1</v>
      </c>
      <c r="I233" s="119">
        <v>2</v>
      </c>
      <c r="J233" s="121"/>
      <c r="K233" s="121"/>
      <c r="L233" s="121"/>
      <c r="M233" s="121"/>
      <c r="N233" s="119"/>
      <c r="O233" s="121"/>
      <c r="P233" s="121">
        <v>1</v>
      </c>
      <c r="Q233" s="119">
        <v>2</v>
      </c>
      <c r="R233" s="121">
        <v>6</v>
      </c>
      <c r="S233" s="121">
        <v>2</v>
      </c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>
        <v>1</v>
      </c>
      <c r="AI233" s="121">
        <v>1</v>
      </c>
      <c r="AJ233" s="121"/>
      <c r="AK233" s="121">
        <v>9</v>
      </c>
      <c r="AL233" s="119">
        <v>5</v>
      </c>
      <c r="AM233" s="119"/>
      <c r="AN233" s="119"/>
      <c r="AO233" s="121">
        <v>2</v>
      </c>
      <c r="AP233" s="121"/>
      <c r="AQ233" s="121">
        <v>2</v>
      </c>
      <c r="AR233" s="121">
        <v>7</v>
      </c>
      <c r="AS233" s="121"/>
      <c r="AT233" s="119"/>
      <c r="AU233" s="119"/>
      <c r="AV233" s="121"/>
      <c r="AW233" s="119"/>
      <c r="AX233" s="121">
        <v>1</v>
      </c>
      <c r="AY233" s="121">
        <v>5</v>
      </c>
      <c r="AZ233" s="121">
        <v>2</v>
      </c>
      <c r="BA233" s="121">
        <v>1</v>
      </c>
      <c r="BB233" s="121">
        <v>2</v>
      </c>
      <c r="BC233" s="119"/>
      <c r="BD233" s="119"/>
      <c r="BE233" s="119">
        <v>4</v>
      </c>
      <c r="BF233" s="119"/>
      <c r="BG233" s="121"/>
      <c r="BH233" s="121">
        <v>1</v>
      </c>
      <c r="BI233" s="121"/>
      <c r="BJ233" s="121">
        <v>2</v>
      </c>
      <c r="BK233" s="121">
        <v>2</v>
      </c>
      <c r="BL233" s="121"/>
      <c r="BM233" s="121">
        <v>2</v>
      </c>
      <c r="BN233" s="121"/>
      <c r="BO233" s="121"/>
      <c r="BP233" s="121"/>
      <c r="BQ233" s="121"/>
      <c r="BR233" s="119">
        <v>1</v>
      </c>
      <c r="BS233" s="119"/>
    </row>
    <row r="234" spans="1:71" s="118" customFormat="1" ht="12.95" customHeight="1" x14ac:dyDescent="0.2">
      <c r="A234" s="65">
        <v>222</v>
      </c>
      <c r="B234" s="6" t="s">
        <v>517</v>
      </c>
      <c r="C234" s="66" t="s">
        <v>515</v>
      </c>
      <c r="D234" s="66"/>
      <c r="E234" s="119">
        <v>3</v>
      </c>
      <c r="F234" s="121">
        <v>3</v>
      </c>
      <c r="G234" s="121"/>
      <c r="H234" s="119">
        <v>1</v>
      </c>
      <c r="I234" s="119"/>
      <c r="J234" s="121"/>
      <c r="K234" s="121"/>
      <c r="L234" s="121"/>
      <c r="M234" s="121"/>
      <c r="N234" s="119"/>
      <c r="O234" s="121"/>
      <c r="P234" s="121"/>
      <c r="Q234" s="119">
        <v>1</v>
      </c>
      <c r="R234" s="121">
        <v>1</v>
      </c>
      <c r="S234" s="121">
        <v>1</v>
      </c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>
        <v>1</v>
      </c>
      <c r="AE234" s="121"/>
      <c r="AF234" s="121"/>
      <c r="AG234" s="121"/>
      <c r="AH234" s="121"/>
      <c r="AI234" s="121"/>
      <c r="AJ234" s="121"/>
      <c r="AK234" s="121">
        <v>2</v>
      </c>
      <c r="AL234" s="119"/>
      <c r="AM234" s="119"/>
      <c r="AN234" s="119"/>
      <c r="AO234" s="121">
        <v>2</v>
      </c>
      <c r="AP234" s="121">
        <v>1</v>
      </c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customHeight="1" x14ac:dyDescent="0.2">
      <c r="A235" s="65">
        <v>223</v>
      </c>
      <c r="B235" s="6" t="s">
        <v>518</v>
      </c>
      <c r="C235" s="66" t="s">
        <v>515</v>
      </c>
      <c r="D235" s="66"/>
      <c r="E235" s="119">
        <v>5</v>
      </c>
      <c r="F235" s="121">
        <v>5</v>
      </c>
      <c r="G235" s="121"/>
      <c r="H235" s="119">
        <v>1</v>
      </c>
      <c r="I235" s="119"/>
      <c r="J235" s="121">
        <v>4</v>
      </c>
      <c r="K235" s="121"/>
      <c r="L235" s="121"/>
      <c r="M235" s="121"/>
      <c r="N235" s="119"/>
      <c r="O235" s="121"/>
      <c r="P235" s="121"/>
      <c r="Q235" s="119">
        <v>2</v>
      </c>
      <c r="R235" s="121">
        <v>2</v>
      </c>
      <c r="S235" s="121">
        <v>1</v>
      </c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>
        <v>1</v>
      </c>
      <c r="AF235" s="121"/>
      <c r="AG235" s="121"/>
      <c r="AH235" s="121"/>
      <c r="AI235" s="121"/>
      <c r="AJ235" s="121"/>
      <c r="AK235" s="121">
        <v>4</v>
      </c>
      <c r="AL235" s="119"/>
      <c r="AM235" s="119"/>
      <c r="AN235" s="119"/>
      <c r="AO235" s="121">
        <v>1</v>
      </c>
      <c r="AP235" s="121"/>
      <c r="AQ235" s="121">
        <v>1</v>
      </c>
      <c r="AR235" s="121">
        <v>3</v>
      </c>
      <c r="AS235" s="121"/>
      <c r="AT235" s="119"/>
      <c r="AU235" s="119"/>
      <c r="AV235" s="121"/>
      <c r="AW235" s="119"/>
      <c r="AX235" s="121"/>
      <c r="AY235" s="121">
        <v>1</v>
      </c>
      <c r="AZ235" s="121">
        <v>1</v>
      </c>
      <c r="BA235" s="121"/>
      <c r="BB235" s="121"/>
      <c r="BC235" s="119"/>
      <c r="BD235" s="119"/>
      <c r="BE235" s="119"/>
      <c r="BF235" s="119"/>
      <c r="BG235" s="121"/>
      <c r="BH235" s="121"/>
      <c r="BI235" s="121">
        <v>1</v>
      </c>
      <c r="BJ235" s="121">
        <v>1</v>
      </c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7" customHeight="1" x14ac:dyDescent="0.2">
      <c r="A236" s="65">
        <v>224</v>
      </c>
      <c r="B236" s="6" t="s">
        <v>519</v>
      </c>
      <c r="C236" s="66" t="s">
        <v>520</v>
      </c>
      <c r="D236" s="66"/>
      <c r="E236" s="119">
        <v>2</v>
      </c>
      <c r="F236" s="121">
        <v>2</v>
      </c>
      <c r="G236" s="121"/>
      <c r="H236" s="119">
        <v>1</v>
      </c>
      <c r="I236" s="119"/>
      <c r="J236" s="121"/>
      <c r="K236" s="121"/>
      <c r="L236" s="121"/>
      <c r="M236" s="121"/>
      <c r="N236" s="119"/>
      <c r="O236" s="121"/>
      <c r="P236" s="121">
        <v>1</v>
      </c>
      <c r="Q236" s="119"/>
      <c r="R236" s="121">
        <v>1</v>
      </c>
      <c r="S236" s="121"/>
      <c r="T236" s="121"/>
      <c r="U236" s="121">
        <v>1</v>
      </c>
      <c r="V236" s="119"/>
      <c r="W236" s="119"/>
      <c r="X236" s="119"/>
      <c r="Y236" s="121">
        <v>1</v>
      </c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>
        <v>1</v>
      </c>
      <c r="AR236" s="121">
        <v>1</v>
      </c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7" customHeight="1" x14ac:dyDescent="0.2">
      <c r="A238" s="65">
        <v>226</v>
      </c>
      <c r="B238" s="6" t="s">
        <v>522</v>
      </c>
      <c r="C238" s="66" t="s">
        <v>520</v>
      </c>
      <c r="D238" s="66"/>
      <c r="E238" s="119">
        <v>2</v>
      </c>
      <c r="F238" s="121">
        <v>2</v>
      </c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>
        <v>2</v>
      </c>
      <c r="S238" s="121"/>
      <c r="T238" s="121"/>
      <c r="U238" s="121"/>
      <c r="V238" s="119"/>
      <c r="W238" s="119"/>
      <c r="X238" s="119"/>
      <c r="Y238" s="121">
        <v>2</v>
      </c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>
        <v>2</v>
      </c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95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customHeight="1" x14ac:dyDescent="0.2">
      <c r="A256" s="65">
        <v>244</v>
      </c>
      <c r="B256" s="6">
        <v>198</v>
      </c>
      <c r="C256" s="66" t="s">
        <v>544</v>
      </c>
      <c r="D256" s="66"/>
      <c r="E256" s="119">
        <v>3</v>
      </c>
      <c r="F256" s="121">
        <v>3</v>
      </c>
      <c r="G256" s="121"/>
      <c r="H256" s="119">
        <v>1</v>
      </c>
      <c r="I256" s="119"/>
      <c r="J256" s="121"/>
      <c r="K256" s="121"/>
      <c r="L256" s="121"/>
      <c r="M256" s="121"/>
      <c r="N256" s="119"/>
      <c r="O256" s="121"/>
      <c r="P256" s="121">
        <v>3</v>
      </c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>
        <v>3</v>
      </c>
      <c r="AL256" s="119"/>
      <c r="AM256" s="119"/>
      <c r="AN256" s="119"/>
      <c r="AO256" s="121"/>
      <c r="AP256" s="121"/>
      <c r="AQ256" s="121">
        <v>2</v>
      </c>
      <c r="AR256" s="121">
        <v>1</v>
      </c>
      <c r="AS256" s="121"/>
      <c r="AT256" s="119"/>
      <c r="AU256" s="119"/>
      <c r="AV256" s="121"/>
      <c r="AW256" s="119"/>
      <c r="AX256" s="121">
        <v>1</v>
      </c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J257" si="18">SUM(E258:E377)</f>
        <v>7</v>
      </c>
      <c r="F257" s="119">
        <f t="shared" si="18"/>
        <v>7</v>
      </c>
      <c r="G257" s="119">
        <f t="shared" si="18"/>
        <v>0</v>
      </c>
      <c r="H257" s="119">
        <f t="shared" si="18"/>
        <v>1</v>
      </c>
      <c r="I257" s="119">
        <f t="shared" si="18"/>
        <v>1</v>
      </c>
      <c r="J257" s="119">
        <f t="shared" si="18"/>
        <v>0</v>
      </c>
      <c r="K257" s="119">
        <f t="shared" si="18"/>
        <v>0</v>
      </c>
      <c r="L257" s="119">
        <f t="shared" si="18"/>
        <v>0</v>
      </c>
      <c r="M257" s="119">
        <f t="shared" si="18"/>
        <v>0</v>
      </c>
      <c r="N257" s="119">
        <f t="shared" si="18"/>
        <v>0</v>
      </c>
      <c r="O257" s="119">
        <f t="shared" si="18"/>
        <v>0</v>
      </c>
      <c r="P257" s="119">
        <f t="shared" si="18"/>
        <v>0</v>
      </c>
      <c r="Q257" s="119">
        <f t="shared" si="18"/>
        <v>2</v>
      </c>
      <c r="R257" s="119">
        <f t="shared" si="18"/>
        <v>4</v>
      </c>
      <c r="S257" s="119">
        <f t="shared" si="18"/>
        <v>1</v>
      </c>
      <c r="T257" s="119">
        <f t="shared" si="18"/>
        <v>0</v>
      </c>
      <c r="U257" s="119">
        <f t="shared" si="18"/>
        <v>1</v>
      </c>
      <c r="V257" s="119">
        <f t="shared" si="18"/>
        <v>0</v>
      </c>
      <c r="W257" s="119">
        <f t="shared" si="18"/>
        <v>0</v>
      </c>
      <c r="X257" s="119">
        <f t="shared" si="18"/>
        <v>0</v>
      </c>
      <c r="Y257" s="119">
        <f t="shared" si="18"/>
        <v>1</v>
      </c>
      <c r="Z257" s="119">
        <f t="shared" si="18"/>
        <v>0</v>
      </c>
      <c r="AA257" s="119">
        <f t="shared" si="18"/>
        <v>0</v>
      </c>
      <c r="AB257" s="119">
        <f t="shared" si="18"/>
        <v>0</v>
      </c>
      <c r="AC257" s="119">
        <f t="shared" si="18"/>
        <v>0</v>
      </c>
      <c r="AD257" s="119">
        <f t="shared" si="18"/>
        <v>1</v>
      </c>
      <c r="AE257" s="119">
        <f t="shared" si="18"/>
        <v>0</v>
      </c>
      <c r="AF257" s="119">
        <f t="shared" si="18"/>
        <v>0</v>
      </c>
      <c r="AG257" s="119">
        <f t="shared" si="18"/>
        <v>0</v>
      </c>
      <c r="AH257" s="119">
        <f t="shared" si="18"/>
        <v>0</v>
      </c>
      <c r="AI257" s="119">
        <f t="shared" si="18"/>
        <v>0</v>
      </c>
      <c r="AJ257" s="119">
        <f t="shared" si="18"/>
        <v>0</v>
      </c>
      <c r="AK257" s="119">
        <f t="shared" ref="AK257:BP257" si="19">SUM(AK258:AK377)</f>
        <v>4</v>
      </c>
      <c r="AL257" s="119">
        <f t="shared" si="19"/>
        <v>0</v>
      </c>
      <c r="AM257" s="119">
        <f t="shared" si="19"/>
        <v>0</v>
      </c>
      <c r="AN257" s="119">
        <f t="shared" si="19"/>
        <v>0</v>
      </c>
      <c r="AO257" s="119">
        <f t="shared" si="19"/>
        <v>5</v>
      </c>
      <c r="AP257" s="119">
        <f t="shared" si="19"/>
        <v>0</v>
      </c>
      <c r="AQ257" s="119">
        <f t="shared" si="19"/>
        <v>0</v>
      </c>
      <c r="AR257" s="119">
        <f t="shared" si="19"/>
        <v>2</v>
      </c>
      <c r="AS257" s="119">
        <f t="shared" si="19"/>
        <v>0</v>
      </c>
      <c r="AT257" s="119">
        <f t="shared" si="19"/>
        <v>0</v>
      </c>
      <c r="AU257" s="119">
        <f t="shared" si="19"/>
        <v>0</v>
      </c>
      <c r="AV257" s="119">
        <f t="shared" si="19"/>
        <v>0</v>
      </c>
      <c r="AW257" s="119">
        <f t="shared" si="19"/>
        <v>0</v>
      </c>
      <c r="AX257" s="119">
        <f t="shared" si="19"/>
        <v>1</v>
      </c>
      <c r="AY257" s="119">
        <f t="shared" si="19"/>
        <v>0</v>
      </c>
      <c r="AZ257" s="119">
        <f t="shared" si="19"/>
        <v>0</v>
      </c>
      <c r="BA257" s="119">
        <f t="shared" si="19"/>
        <v>0</v>
      </c>
      <c r="BB257" s="119">
        <f t="shared" si="19"/>
        <v>0</v>
      </c>
      <c r="BC257" s="119">
        <f t="shared" si="19"/>
        <v>0</v>
      </c>
      <c r="BD257" s="119">
        <f t="shared" si="19"/>
        <v>0</v>
      </c>
      <c r="BE257" s="119">
        <f t="shared" si="19"/>
        <v>0</v>
      </c>
      <c r="BF257" s="119">
        <f t="shared" si="19"/>
        <v>0</v>
      </c>
      <c r="BG257" s="119">
        <f t="shared" si="19"/>
        <v>0</v>
      </c>
      <c r="BH257" s="119">
        <f t="shared" si="19"/>
        <v>0</v>
      </c>
      <c r="BI257" s="119">
        <f t="shared" si="19"/>
        <v>0</v>
      </c>
      <c r="BJ257" s="119">
        <f t="shared" si="19"/>
        <v>0</v>
      </c>
      <c r="BK257" s="119">
        <f t="shared" si="19"/>
        <v>0</v>
      </c>
      <c r="BL257" s="119">
        <f t="shared" si="19"/>
        <v>0</v>
      </c>
      <c r="BM257" s="119">
        <f t="shared" si="19"/>
        <v>0</v>
      </c>
      <c r="BN257" s="119">
        <f t="shared" si="19"/>
        <v>0</v>
      </c>
      <c r="BO257" s="119">
        <f t="shared" si="19"/>
        <v>0</v>
      </c>
      <c r="BP257" s="119">
        <f t="shared" si="19"/>
        <v>0</v>
      </c>
      <c r="BQ257" s="119">
        <f t="shared" ref="BQ257:CV257" si="20">SUM(BQ258:BQ377)</f>
        <v>0</v>
      </c>
      <c r="BR257" s="119">
        <f t="shared" si="20"/>
        <v>0</v>
      </c>
      <c r="BS257" s="119">
        <f t="shared" si="20"/>
        <v>0</v>
      </c>
    </row>
    <row r="258" spans="1:71" s="118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7" customHeight="1" x14ac:dyDescent="0.2">
      <c r="A276" s="65">
        <v>264</v>
      </c>
      <c r="B276" s="6" t="s">
        <v>569</v>
      </c>
      <c r="C276" s="66" t="s">
        <v>570</v>
      </c>
      <c r="D276" s="66"/>
      <c r="E276" s="119">
        <v>4</v>
      </c>
      <c r="F276" s="121">
        <v>4</v>
      </c>
      <c r="G276" s="121"/>
      <c r="H276" s="119">
        <v>1</v>
      </c>
      <c r="I276" s="119"/>
      <c r="J276" s="121"/>
      <c r="K276" s="121"/>
      <c r="L276" s="121"/>
      <c r="M276" s="121"/>
      <c r="N276" s="119"/>
      <c r="O276" s="121"/>
      <c r="P276" s="121"/>
      <c r="Q276" s="119">
        <v>1</v>
      </c>
      <c r="R276" s="121">
        <v>2</v>
      </c>
      <c r="S276" s="121">
        <v>1</v>
      </c>
      <c r="T276" s="121"/>
      <c r="U276" s="121">
        <v>1</v>
      </c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>
        <v>3</v>
      </c>
      <c r="AL276" s="119"/>
      <c r="AM276" s="119"/>
      <c r="AN276" s="119"/>
      <c r="AO276" s="121">
        <v>2</v>
      </c>
      <c r="AP276" s="121"/>
      <c r="AQ276" s="121"/>
      <c r="AR276" s="121">
        <v>2</v>
      </c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customHeight="1" x14ac:dyDescent="0.2">
      <c r="A279" s="65">
        <v>267</v>
      </c>
      <c r="B279" s="6" t="s">
        <v>573</v>
      </c>
      <c r="C279" s="66" t="s">
        <v>574</v>
      </c>
      <c r="D279" s="66"/>
      <c r="E279" s="119">
        <v>1</v>
      </c>
      <c r="F279" s="121">
        <v>1</v>
      </c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>
        <v>1</v>
      </c>
      <c r="S279" s="121"/>
      <c r="T279" s="121"/>
      <c r="U279" s="121"/>
      <c r="V279" s="119"/>
      <c r="W279" s="119"/>
      <c r="X279" s="119"/>
      <c r="Y279" s="121">
        <v>1</v>
      </c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>
        <v>1</v>
      </c>
      <c r="AP279" s="121"/>
      <c r="AQ279" s="121"/>
      <c r="AR279" s="121"/>
      <c r="AS279" s="121"/>
      <c r="AT279" s="119"/>
      <c r="AU279" s="119"/>
      <c r="AV279" s="121"/>
      <c r="AW279" s="119"/>
      <c r="AX279" s="121">
        <v>1</v>
      </c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95" customHeight="1" x14ac:dyDescent="0.2">
      <c r="A280" s="65">
        <v>268</v>
      </c>
      <c r="B280" s="6" t="s">
        <v>575</v>
      </c>
      <c r="C280" s="66" t="s">
        <v>574</v>
      </c>
      <c r="D280" s="66"/>
      <c r="E280" s="119">
        <v>1</v>
      </c>
      <c r="F280" s="121">
        <v>1</v>
      </c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>
        <v>1</v>
      </c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>
        <v>1</v>
      </c>
      <c r="AL280" s="119"/>
      <c r="AM280" s="119"/>
      <c r="AN280" s="119"/>
      <c r="AO280" s="121">
        <v>1</v>
      </c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customHeight="1" x14ac:dyDescent="0.2">
      <c r="A282" s="65">
        <v>270</v>
      </c>
      <c r="B282" s="6" t="s">
        <v>578</v>
      </c>
      <c r="C282" s="66" t="s">
        <v>577</v>
      </c>
      <c r="D282" s="66"/>
      <c r="E282" s="119">
        <v>1</v>
      </c>
      <c r="F282" s="121">
        <v>1</v>
      </c>
      <c r="G282" s="121"/>
      <c r="H282" s="119"/>
      <c r="I282" s="119">
        <v>1</v>
      </c>
      <c r="J282" s="121"/>
      <c r="K282" s="121"/>
      <c r="L282" s="121"/>
      <c r="M282" s="121"/>
      <c r="N282" s="119"/>
      <c r="O282" s="121"/>
      <c r="P282" s="121"/>
      <c r="Q282" s="119"/>
      <c r="R282" s="121">
        <v>1</v>
      </c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>
        <v>1</v>
      </c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>
        <v>1</v>
      </c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hidden="1" customHeight="1" x14ac:dyDescent="0.2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9">
        <f t="shared" ref="E378:AJ378" si="21">SUM(E379:E421)</f>
        <v>0</v>
      </c>
      <c r="F378" s="119">
        <f t="shared" si="21"/>
        <v>0</v>
      </c>
      <c r="G378" s="119">
        <f t="shared" si="21"/>
        <v>0</v>
      </c>
      <c r="H378" s="119">
        <f t="shared" si="21"/>
        <v>0</v>
      </c>
      <c r="I378" s="119">
        <f t="shared" si="21"/>
        <v>0</v>
      </c>
      <c r="J378" s="119">
        <f t="shared" si="21"/>
        <v>0</v>
      </c>
      <c r="K378" s="119">
        <f t="shared" si="21"/>
        <v>0</v>
      </c>
      <c r="L378" s="119">
        <f t="shared" si="21"/>
        <v>0</v>
      </c>
      <c r="M378" s="119">
        <f t="shared" si="21"/>
        <v>0</v>
      </c>
      <c r="N378" s="119">
        <f t="shared" si="21"/>
        <v>0</v>
      </c>
      <c r="O378" s="119">
        <f t="shared" si="21"/>
        <v>0</v>
      </c>
      <c r="P378" s="119">
        <f t="shared" si="21"/>
        <v>0</v>
      </c>
      <c r="Q378" s="119">
        <f t="shared" si="21"/>
        <v>0</v>
      </c>
      <c r="R378" s="119">
        <f t="shared" si="21"/>
        <v>0</v>
      </c>
      <c r="S378" s="119">
        <f t="shared" si="21"/>
        <v>0</v>
      </c>
      <c r="T378" s="119">
        <f t="shared" si="21"/>
        <v>0</v>
      </c>
      <c r="U378" s="119">
        <f t="shared" si="21"/>
        <v>0</v>
      </c>
      <c r="V378" s="119">
        <f t="shared" si="21"/>
        <v>0</v>
      </c>
      <c r="W378" s="119">
        <f t="shared" si="21"/>
        <v>0</v>
      </c>
      <c r="X378" s="119">
        <f t="shared" si="21"/>
        <v>0</v>
      </c>
      <c r="Y378" s="119">
        <f t="shared" si="21"/>
        <v>0</v>
      </c>
      <c r="Z378" s="119">
        <f t="shared" si="21"/>
        <v>0</v>
      </c>
      <c r="AA378" s="119">
        <f t="shared" si="21"/>
        <v>0</v>
      </c>
      <c r="AB378" s="119">
        <f t="shared" si="21"/>
        <v>0</v>
      </c>
      <c r="AC378" s="119">
        <f t="shared" si="21"/>
        <v>0</v>
      </c>
      <c r="AD378" s="119">
        <f t="shared" si="21"/>
        <v>0</v>
      </c>
      <c r="AE378" s="119">
        <f t="shared" si="21"/>
        <v>0</v>
      </c>
      <c r="AF378" s="119">
        <f t="shared" si="21"/>
        <v>0</v>
      </c>
      <c r="AG378" s="119">
        <f t="shared" si="21"/>
        <v>0</v>
      </c>
      <c r="AH378" s="119">
        <f t="shared" si="21"/>
        <v>0</v>
      </c>
      <c r="AI378" s="119">
        <f t="shared" si="21"/>
        <v>0</v>
      </c>
      <c r="AJ378" s="119">
        <f t="shared" si="21"/>
        <v>0</v>
      </c>
      <c r="AK378" s="119">
        <f t="shared" ref="AK378:BP378" si="22">SUM(AK379:AK421)</f>
        <v>0</v>
      </c>
      <c r="AL378" s="119">
        <f t="shared" si="22"/>
        <v>0</v>
      </c>
      <c r="AM378" s="119">
        <f t="shared" si="22"/>
        <v>0</v>
      </c>
      <c r="AN378" s="119">
        <f t="shared" si="22"/>
        <v>0</v>
      </c>
      <c r="AO378" s="119">
        <f t="shared" si="22"/>
        <v>0</v>
      </c>
      <c r="AP378" s="119">
        <f t="shared" si="22"/>
        <v>0</v>
      </c>
      <c r="AQ378" s="119">
        <f t="shared" si="22"/>
        <v>0</v>
      </c>
      <c r="AR378" s="119">
        <f t="shared" si="22"/>
        <v>0</v>
      </c>
      <c r="AS378" s="119">
        <f t="shared" si="22"/>
        <v>0</v>
      </c>
      <c r="AT378" s="119">
        <f t="shared" si="22"/>
        <v>0</v>
      </c>
      <c r="AU378" s="119">
        <f t="shared" si="22"/>
        <v>0</v>
      </c>
      <c r="AV378" s="119">
        <f t="shared" si="22"/>
        <v>0</v>
      </c>
      <c r="AW378" s="119">
        <f t="shared" si="22"/>
        <v>0</v>
      </c>
      <c r="AX378" s="119">
        <f t="shared" si="22"/>
        <v>0</v>
      </c>
      <c r="AY378" s="119">
        <f t="shared" si="22"/>
        <v>0</v>
      </c>
      <c r="AZ378" s="119">
        <f t="shared" si="22"/>
        <v>0</v>
      </c>
      <c r="BA378" s="119">
        <f t="shared" si="22"/>
        <v>0</v>
      </c>
      <c r="BB378" s="119">
        <f t="shared" si="22"/>
        <v>0</v>
      </c>
      <c r="BC378" s="119">
        <f t="shared" si="22"/>
        <v>0</v>
      </c>
      <c r="BD378" s="119">
        <f t="shared" si="22"/>
        <v>0</v>
      </c>
      <c r="BE378" s="119">
        <f t="shared" si="22"/>
        <v>0</v>
      </c>
      <c r="BF378" s="119">
        <f t="shared" si="22"/>
        <v>0</v>
      </c>
      <c r="BG378" s="119">
        <f t="shared" si="22"/>
        <v>0</v>
      </c>
      <c r="BH378" s="119">
        <f t="shared" si="22"/>
        <v>0</v>
      </c>
      <c r="BI378" s="119">
        <f t="shared" si="22"/>
        <v>0</v>
      </c>
      <c r="BJ378" s="119">
        <f t="shared" si="22"/>
        <v>0</v>
      </c>
      <c r="BK378" s="119">
        <f t="shared" si="22"/>
        <v>0</v>
      </c>
      <c r="BL378" s="119">
        <f t="shared" si="22"/>
        <v>0</v>
      </c>
      <c r="BM378" s="119">
        <f t="shared" si="22"/>
        <v>0</v>
      </c>
      <c r="BN378" s="119">
        <f t="shared" si="22"/>
        <v>0</v>
      </c>
      <c r="BO378" s="119">
        <f t="shared" si="22"/>
        <v>0</v>
      </c>
      <c r="BP378" s="119">
        <f t="shared" si="22"/>
        <v>0</v>
      </c>
      <c r="BQ378" s="119">
        <f t="shared" ref="BQ378:CV378" si="23">SUM(BQ379:BQ421)</f>
        <v>0</v>
      </c>
      <c r="BR378" s="119">
        <f t="shared" si="23"/>
        <v>0</v>
      </c>
      <c r="BS378" s="119">
        <f t="shared" si="23"/>
        <v>0</v>
      </c>
    </row>
    <row r="379" spans="1:71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J422" si="24">SUM(E423:E479)</f>
        <v>21</v>
      </c>
      <c r="F422" s="119">
        <f t="shared" si="24"/>
        <v>21</v>
      </c>
      <c r="G422" s="119">
        <f t="shared" si="24"/>
        <v>0</v>
      </c>
      <c r="H422" s="119">
        <f t="shared" si="24"/>
        <v>1</v>
      </c>
      <c r="I422" s="119">
        <f t="shared" si="24"/>
        <v>1</v>
      </c>
      <c r="J422" s="119">
        <f t="shared" si="24"/>
        <v>0</v>
      </c>
      <c r="K422" s="119">
        <f t="shared" si="24"/>
        <v>0</v>
      </c>
      <c r="L422" s="119">
        <f t="shared" si="24"/>
        <v>0</v>
      </c>
      <c r="M422" s="119">
        <f t="shared" si="24"/>
        <v>0</v>
      </c>
      <c r="N422" s="119">
        <f t="shared" si="24"/>
        <v>0</v>
      </c>
      <c r="O422" s="119">
        <f t="shared" si="24"/>
        <v>3</v>
      </c>
      <c r="P422" s="119">
        <f t="shared" si="24"/>
        <v>3</v>
      </c>
      <c r="Q422" s="119">
        <f t="shared" si="24"/>
        <v>4</v>
      </c>
      <c r="R422" s="119">
        <f t="shared" si="24"/>
        <v>11</v>
      </c>
      <c r="S422" s="119">
        <f t="shared" si="24"/>
        <v>0</v>
      </c>
      <c r="T422" s="119">
        <f t="shared" si="24"/>
        <v>0</v>
      </c>
      <c r="U422" s="119">
        <f t="shared" si="24"/>
        <v>5</v>
      </c>
      <c r="V422" s="119">
        <f t="shared" si="24"/>
        <v>0</v>
      </c>
      <c r="W422" s="119">
        <f t="shared" si="24"/>
        <v>0</v>
      </c>
      <c r="X422" s="119">
        <f t="shared" si="24"/>
        <v>0</v>
      </c>
      <c r="Y422" s="119">
        <f t="shared" si="24"/>
        <v>0</v>
      </c>
      <c r="Z422" s="119">
        <f t="shared" si="24"/>
        <v>1</v>
      </c>
      <c r="AA422" s="119">
        <f t="shared" si="24"/>
        <v>0</v>
      </c>
      <c r="AB422" s="119">
        <f t="shared" si="24"/>
        <v>0</v>
      </c>
      <c r="AC422" s="119">
        <f t="shared" si="24"/>
        <v>0</v>
      </c>
      <c r="AD422" s="119">
        <f t="shared" si="24"/>
        <v>0</v>
      </c>
      <c r="AE422" s="119">
        <f t="shared" si="24"/>
        <v>1</v>
      </c>
      <c r="AF422" s="119">
        <f t="shared" si="24"/>
        <v>1</v>
      </c>
      <c r="AG422" s="119">
        <f t="shared" si="24"/>
        <v>1</v>
      </c>
      <c r="AH422" s="119">
        <f t="shared" si="24"/>
        <v>0</v>
      </c>
      <c r="AI422" s="119">
        <f t="shared" si="24"/>
        <v>1</v>
      </c>
      <c r="AJ422" s="119">
        <f t="shared" si="24"/>
        <v>0</v>
      </c>
      <c r="AK422" s="119">
        <f t="shared" ref="AK422:BP422" si="25">SUM(AK423:AK479)</f>
        <v>11</v>
      </c>
      <c r="AL422" s="119">
        <f t="shared" si="25"/>
        <v>0</v>
      </c>
      <c r="AM422" s="119">
        <f t="shared" si="25"/>
        <v>0</v>
      </c>
      <c r="AN422" s="119">
        <f t="shared" si="25"/>
        <v>0</v>
      </c>
      <c r="AO422" s="119">
        <f t="shared" si="25"/>
        <v>5</v>
      </c>
      <c r="AP422" s="119">
        <f t="shared" si="25"/>
        <v>0</v>
      </c>
      <c r="AQ422" s="119">
        <f t="shared" si="25"/>
        <v>5</v>
      </c>
      <c r="AR422" s="119">
        <f t="shared" si="25"/>
        <v>9</v>
      </c>
      <c r="AS422" s="119">
        <f t="shared" si="25"/>
        <v>2</v>
      </c>
      <c r="AT422" s="119">
        <f t="shared" si="25"/>
        <v>0</v>
      </c>
      <c r="AU422" s="119">
        <f t="shared" si="25"/>
        <v>0</v>
      </c>
      <c r="AV422" s="119">
        <f t="shared" si="25"/>
        <v>0</v>
      </c>
      <c r="AW422" s="119">
        <f t="shared" si="25"/>
        <v>0</v>
      </c>
      <c r="AX422" s="119">
        <f t="shared" si="25"/>
        <v>1</v>
      </c>
      <c r="AY422" s="119">
        <f t="shared" si="25"/>
        <v>0</v>
      </c>
      <c r="AZ422" s="119">
        <f t="shared" si="25"/>
        <v>0</v>
      </c>
      <c r="BA422" s="119">
        <f t="shared" si="25"/>
        <v>0</v>
      </c>
      <c r="BB422" s="119">
        <f t="shared" si="25"/>
        <v>0</v>
      </c>
      <c r="BC422" s="119">
        <f t="shared" si="25"/>
        <v>0</v>
      </c>
      <c r="BD422" s="119">
        <f t="shared" si="25"/>
        <v>0</v>
      </c>
      <c r="BE422" s="119">
        <f t="shared" si="25"/>
        <v>0</v>
      </c>
      <c r="BF422" s="119">
        <f t="shared" si="25"/>
        <v>0</v>
      </c>
      <c r="BG422" s="119">
        <f t="shared" si="25"/>
        <v>0</v>
      </c>
      <c r="BH422" s="119">
        <f t="shared" si="25"/>
        <v>0</v>
      </c>
      <c r="BI422" s="119">
        <f t="shared" si="25"/>
        <v>0</v>
      </c>
      <c r="BJ422" s="119">
        <f t="shared" si="25"/>
        <v>0</v>
      </c>
      <c r="BK422" s="119">
        <f t="shared" si="25"/>
        <v>0</v>
      </c>
      <c r="BL422" s="119">
        <f t="shared" si="25"/>
        <v>0</v>
      </c>
      <c r="BM422" s="119">
        <f t="shared" si="25"/>
        <v>0</v>
      </c>
      <c r="BN422" s="119">
        <f t="shared" si="25"/>
        <v>0</v>
      </c>
      <c r="BO422" s="119">
        <f t="shared" si="25"/>
        <v>0</v>
      </c>
      <c r="BP422" s="119">
        <f t="shared" si="25"/>
        <v>0</v>
      </c>
      <c r="BQ422" s="119">
        <f t="shared" ref="BQ422:CV422" si="26">SUM(BQ423:BQ479)</f>
        <v>0</v>
      </c>
      <c r="BR422" s="119">
        <f t="shared" si="26"/>
        <v>0</v>
      </c>
      <c r="BS422" s="119">
        <f t="shared" si="26"/>
        <v>0</v>
      </c>
    </row>
    <row r="423" spans="1:71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5" customHeight="1" x14ac:dyDescent="0.2">
      <c r="A434" s="65">
        <v>422</v>
      </c>
      <c r="B434" s="6" t="s">
        <v>786</v>
      </c>
      <c r="C434" s="66" t="s">
        <v>787</v>
      </c>
      <c r="D434" s="66"/>
      <c r="E434" s="119">
        <v>1</v>
      </c>
      <c r="F434" s="121">
        <v>1</v>
      </c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>
        <v>1</v>
      </c>
      <c r="S434" s="121"/>
      <c r="T434" s="121"/>
      <c r="U434" s="121">
        <v>1</v>
      </c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>
        <v>1</v>
      </c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7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customHeight="1" x14ac:dyDescent="0.2">
      <c r="A451" s="65">
        <v>439</v>
      </c>
      <c r="B451" s="6" t="s">
        <v>809</v>
      </c>
      <c r="C451" s="66" t="s">
        <v>810</v>
      </c>
      <c r="D451" s="66"/>
      <c r="E451" s="119">
        <v>11</v>
      </c>
      <c r="F451" s="121">
        <v>11</v>
      </c>
      <c r="G451" s="121"/>
      <c r="H451" s="119"/>
      <c r="I451" s="119">
        <v>1</v>
      </c>
      <c r="J451" s="121"/>
      <c r="K451" s="121"/>
      <c r="L451" s="121"/>
      <c r="M451" s="121"/>
      <c r="N451" s="119"/>
      <c r="O451" s="121">
        <v>1</v>
      </c>
      <c r="P451" s="121">
        <v>1</v>
      </c>
      <c r="Q451" s="119">
        <v>2</v>
      </c>
      <c r="R451" s="121">
        <v>7</v>
      </c>
      <c r="S451" s="121"/>
      <c r="T451" s="121"/>
      <c r="U451" s="121">
        <v>2</v>
      </c>
      <c r="V451" s="119"/>
      <c r="W451" s="119"/>
      <c r="X451" s="119"/>
      <c r="Y451" s="121"/>
      <c r="Z451" s="121">
        <v>1</v>
      </c>
      <c r="AA451" s="121"/>
      <c r="AB451" s="121"/>
      <c r="AC451" s="121"/>
      <c r="AD451" s="121"/>
      <c r="AE451" s="121">
        <v>1</v>
      </c>
      <c r="AF451" s="121"/>
      <c r="AG451" s="121"/>
      <c r="AH451" s="121"/>
      <c r="AI451" s="121"/>
      <c r="AJ451" s="121"/>
      <c r="AK451" s="121">
        <v>7</v>
      </c>
      <c r="AL451" s="119"/>
      <c r="AM451" s="119"/>
      <c r="AN451" s="119"/>
      <c r="AO451" s="121">
        <v>3</v>
      </c>
      <c r="AP451" s="121"/>
      <c r="AQ451" s="121">
        <v>4</v>
      </c>
      <c r="AR451" s="121">
        <v>3</v>
      </c>
      <c r="AS451" s="121">
        <v>1</v>
      </c>
      <c r="AT451" s="119"/>
      <c r="AU451" s="119"/>
      <c r="AV451" s="121"/>
      <c r="AW451" s="119"/>
      <c r="AX451" s="121">
        <v>1</v>
      </c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customHeight="1" x14ac:dyDescent="0.2">
      <c r="A452" s="65">
        <v>440</v>
      </c>
      <c r="B452" s="6" t="s">
        <v>811</v>
      </c>
      <c r="C452" s="66" t="s">
        <v>810</v>
      </c>
      <c r="D452" s="66"/>
      <c r="E452" s="119">
        <v>9</v>
      </c>
      <c r="F452" s="121">
        <v>9</v>
      </c>
      <c r="G452" s="121"/>
      <c r="H452" s="119">
        <v>1</v>
      </c>
      <c r="I452" s="119"/>
      <c r="J452" s="121"/>
      <c r="K452" s="121"/>
      <c r="L452" s="121"/>
      <c r="M452" s="121"/>
      <c r="N452" s="119"/>
      <c r="O452" s="121">
        <v>2</v>
      </c>
      <c r="P452" s="121">
        <v>2</v>
      </c>
      <c r="Q452" s="119">
        <v>2</v>
      </c>
      <c r="R452" s="121">
        <v>3</v>
      </c>
      <c r="S452" s="121"/>
      <c r="T452" s="121"/>
      <c r="U452" s="121">
        <v>2</v>
      </c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>
        <v>1</v>
      </c>
      <c r="AG452" s="121">
        <v>1</v>
      </c>
      <c r="AH452" s="121"/>
      <c r="AI452" s="121">
        <v>1</v>
      </c>
      <c r="AJ452" s="121"/>
      <c r="AK452" s="121">
        <v>4</v>
      </c>
      <c r="AL452" s="119"/>
      <c r="AM452" s="119"/>
      <c r="AN452" s="119"/>
      <c r="AO452" s="121">
        <v>2</v>
      </c>
      <c r="AP452" s="121"/>
      <c r="AQ452" s="121">
        <v>1</v>
      </c>
      <c r="AR452" s="121">
        <v>5</v>
      </c>
      <c r="AS452" s="121">
        <v>1</v>
      </c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49.5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J480" si="27">SUM(E481:E490)</f>
        <v>0</v>
      </c>
      <c r="F480" s="119">
        <f t="shared" si="27"/>
        <v>0</v>
      </c>
      <c r="G480" s="119">
        <f t="shared" si="27"/>
        <v>0</v>
      </c>
      <c r="H480" s="119">
        <f t="shared" si="27"/>
        <v>0</v>
      </c>
      <c r="I480" s="119">
        <f t="shared" si="27"/>
        <v>0</v>
      </c>
      <c r="J480" s="119">
        <f t="shared" si="27"/>
        <v>0</v>
      </c>
      <c r="K480" s="119">
        <f t="shared" si="27"/>
        <v>0</v>
      </c>
      <c r="L480" s="119">
        <f t="shared" si="27"/>
        <v>0</v>
      </c>
      <c r="M480" s="119">
        <f t="shared" si="27"/>
        <v>0</v>
      </c>
      <c r="N480" s="119">
        <f t="shared" si="27"/>
        <v>0</v>
      </c>
      <c r="O480" s="119">
        <f t="shared" si="27"/>
        <v>0</v>
      </c>
      <c r="P480" s="119">
        <f t="shared" si="27"/>
        <v>0</v>
      </c>
      <c r="Q480" s="119">
        <f t="shared" si="27"/>
        <v>0</v>
      </c>
      <c r="R480" s="119">
        <f t="shared" si="27"/>
        <v>0</v>
      </c>
      <c r="S480" s="119">
        <f t="shared" si="27"/>
        <v>0</v>
      </c>
      <c r="T480" s="119">
        <f t="shared" si="27"/>
        <v>0</v>
      </c>
      <c r="U480" s="119">
        <f t="shared" si="27"/>
        <v>0</v>
      </c>
      <c r="V480" s="119">
        <f t="shared" si="27"/>
        <v>0</v>
      </c>
      <c r="W480" s="119">
        <f t="shared" si="27"/>
        <v>0</v>
      </c>
      <c r="X480" s="119">
        <f t="shared" si="27"/>
        <v>0</v>
      </c>
      <c r="Y480" s="119">
        <f t="shared" si="27"/>
        <v>0</v>
      </c>
      <c r="Z480" s="119">
        <f t="shared" si="27"/>
        <v>0</v>
      </c>
      <c r="AA480" s="119">
        <f t="shared" si="27"/>
        <v>0</v>
      </c>
      <c r="AB480" s="119">
        <f t="shared" si="27"/>
        <v>0</v>
      </c>
      <c r="AC480" s="119">
        <f t="shared" si="27"/>
        <v>0</v>
      </c>
      <c r="AD480" s="119">
        <f t="shared" si="27"/>
        <v>0</v>
      </c>
      <c r="AE480" s="119">
        <f t="shared" si="27"/>
        <v>0</v>
      </c>
      <c r="AF480" s="119">
        <f t="shared" si="27"/>
        <v>0</v>
      </c>
      <c r="AG480" s="119">
        <f t="shared" si="27"/>
        <v>0</v>
      </c>
      <c r="AH480" s="119">
        <f t="shared" si="27"/>
        <v>0</v>
      </c>
      <c r="AI480" s="119">
        <f t="shared" si="27"/>
        <v>0</v>
      </c>
      <c r="AJ480" s="119">
        <f t="shared" si="27"/>
        <v>0</v>
      </c>
      <c r="AK480" s="119">
        <f t="shared" ref="AK480:BP480" si="28">SUM(AK481:AK490)</f>
        <v>0</v>
      </c>
      <c r="AL480" s="119">
        <f t="shared" si="28"/>
        <v>0</v>
      </c>
      <c r="AM480" s="119">
        <f t="shared" si="28"/>
        <v>0</v>
      </c>
      <c r="AN480" s="119">
        <f t="shared" si="28"/>
        <v>0</v>
      </c>
      <c r="AO480" s="119">
        <f t="shared" si="28"/>
        <v>0</v>
      </c>
      <c r="AP480" s="119">
        <f t="shared" si="28"/>
        <v>0</v>
      </c>
      <c r="AQ480" s="119">
        <f t="shared" si="28"/>
        <v>0</v>
      </c>
      <c r="AR480" s="119">
        <f t="shared" si="28"/>
        <v>0</v>
      </c>
      <c r="AS480" s="119">
        <f t="shared" si="28"/>
        <v>0</v>
      </c>
      <c r="AT480" s="119">
        <f t="shared" si="28"/>
        <v>0</v>
      </c>
      <c r="AU480" s="119">
        <f t="shared" si="28"/>
        <v>0</v>
      </c>
      <c r="AV480" s="119">
        <f t="shared" si="28"/>
        <v>0</v>
      </c>
      <c r="AW480" s="119">
        <f t="shared" si="28"/>
        <v>0</v>
      </c>
      <c r="AX480" s="119">
        <f t="shared" si="28"/>
        <v>0</v>
      </c>
      <c r="AY480" s="119">
        <f t="shared" si="28"/>
        <v>0</v>
      </c>
      <c r="AZ480" s="119">
        <f t="shared" si="28"/>
        <v>0</v>
      </c>
      <c r="BA480" s="119">
        <f t="shared" si="28"/>
        <v>0</v>
      </c>
      <c r="BB480" s="119">
        <f t="shared" si="28"/>
        <v>0</v>
      </c>
      <c r="BC480" s="119">
        <f t="shared" si="28"/>
        <v>0</v>
      </c>
      <c r="BD480" s="119">
        <f t="shared" si="28"/>
        <v>0</v>
      </c>
      <c r="BE480" s="119">
        <f t="shared" si="28"/>
        <v>0</v>
      </c>
      <c r="BF480" s="119">
        <f t="shared" si="28"/>
        <v>0</v>
      </c>
      <c r="BG480" s="119">
        <f t="shared" si="28"/>
        <v>0</v>
      </c>
      <c r="BH480" s="119">
        <f t="shared" si="28"/>
        <v>0</v>
      </c>
      <c r="BI480" s="119">
        <f t="shared" si="28"/>
        <v>0</v>
      </c>
      <c r="BJ480" s="119">
        <f t="shared" si="28"/>
        <v>0</v>
      </c>
      <c r="BK480" s="119">
        <f t="shared" si="28"/>
        <v>0</v>
      </c>
      <c r="BL480" s="119">
        <f t="shared" si="28"/>
        <v>0</v>
      </c>
      <c r="BM480" s="119">
        <f t="shared" si="28"/>
        <v>0</v>
      </c>
      <c r="BN480" s="119">
        <f t="shared" si="28"/>
        <v>0</v>
      </c>
      <c r="BO480" s="119">
        <f t="shared" si="28"/>
        <v>0</v>
      </c>
      <c r="BP480" s="119">
        <f t="shared" si="28"/>
        <v>0</v>
      </c>
      <c r="BQ480" s="119">
        <f t="shared" ref="BQ480:CV480" si="29">SUM(BQ481:BQ490)</f>
        <v>0</v>
      </c>
      <c r="BR480" s="119">
        <f t="shared" si="29"/>
        <v>0</v>
      </c>
      <c r="BS480" s="119">
        <f t="shared" si="29"/>
        <v>0</v>
      </c>
    </row>
    <row r="481" spans="1:71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J491" si="30">SUM(E492:E530)</f>
        <v>55</v>
      </c>
      <c r="F491" s="119">
        <f t="shared" si="30"/>
        <v>54</v>
      </c>
      <c r="G491" s="119">
        <f t="shared" si="30"/>
        <v>1</v>
      </c>
      <c r="H491" s="119">
        <f t="shared" si="30"/>
        <v>2</v>
      </c>
      <c r="I491" s="119">
        <f t="shared" si="30"/>
        <v>8</v>
      </c>
      <c r="J491" s="119">
        <f t="shared" si="30"/>
        <v>0</v>
      </c>
      <c r="K491" s="119">
        <f t="shared" si="30"/>
        <v>0</v>
      </c>
      <c r="L491" s="119">
        <f t="shared" si="30"/>
        <v>6</v>
      </c>
      <c r="M491" s="119">
        <f t="shared" si="30"/>
        <v>2</v>
      </c>
      <c r="N491" s="119">
        <f t="shared" si="30"/>
        <v>0</v>
      </c>
      <c r="O491" s="119">
        <f t="shared" si="30"/>
        <v>0</v>
      </c>
      <c r="P491" s="119">
        <f t="shared" si="30"/>
        <v>14</v>
      </c>
      <c r="Q491" s="119">
        <f t="shared" si="30"/>
        <v>13</v>
      </c>
      <c r="R491" s="119">
        <f t="shared" si="30"/>
        <v>20</v>
      </c>
      <c r="S491" s="119">
        <f t="shared" si="30"/>
        <v>6</v>
      </c>
      <c r="T491" s="119">
        <f t="shared" si="30"/>
        <v>2</v>
      </c>
      <c r="U491" s="119">
        <f t="shared" si="30"/>
        <v>11</v>
      </c>
      <c r="V491" s="119">
        <f t="shared" si="30"/>
        <v>0</v>
      </c>
      <c r="W491" s="119">
        <f t="shared" si="30"/>
        <v>0</v>
      </c>
      <c r="X491" s="119">
        <f t="shared" si="30"/>
        <v>0</v>
      </c>
      <c r="Y491" s="119">
        <f t="shared" si="30"/>
        <v>0</v>
      </c>
      <c r="Z491" s="119">
        <f t="shared" si="30"/>
        <v>0</v>
      </c>
      <c r="AA491" s="119">
        <f t="shared" si="30"/>
        <v>0</v>
      </c>
      <c r="AB491" s="119">
        <f t="shared" si="30"/>
        <v>0</v>
      </c>
      <c r="AC491" s="119">
        <f t="shared" si="30"/>
        <v>0</v>
      </c>
      <c r="AD491" s="119">
        <f t="shared" si="30"/>
        <v>2</v>
      </c>
      <c r="AE491" s="119">
        <f t="shared" si="30"/>
        <v>7</v>
      </c>
      <c r="AF491" s="119">
        <f t="shared" si="30"/>
        <v>0</v>
      </c>
      <c r="AG491" s="119">
        <f t="shared" si="30"/>
        <v>1</v>
      </c>
      <c r="AH491" s="119">
        <f t="shared" si="30"/>
        <v>0</v>
      </c>
      <c r="AI491" s="119">
        <f t="shared" si="30"/>
        <v>2</v>
      </c>
      <c r="AJ491" s="119">
        <f t="shared" si="30"/>
        <v>0</v>
      </c>
      <c r="AK491" s="119">
        <f t="shared" ref="AK491:BP491" si="31">SUM(AK492:AK530)</f>
        <v>32</v>
      </c>
      <c r="AL491" s="119">
        <f t="shared" si="31"/>
        <v>14</v>
      </c>
      <c r="AM491" s="119">
        <f t="shared" si="31"/>
        <v>0</v>
      </c>
      <c r="AN491" s="119">
        <f t="shared" si="31"/>
        <v>0</v>
      </c>
      <c r="AO491" s="119">
        <f t="shared" si="31"/>
        <v>6</v>
      </c>
      <c r="AP491" s="119">
        <f t="shared" si="31"/>
        <v>0</v>
      </c>
      <c r="AQ491" s="119">
        <f t="shared" si="31"/>
        <v>26</v>
      </c>
      <c r="AR491" s="119">
        <f t="shared" si="31"/>
        <v>22</v>
      </c>
      <c r="AS491" s="119">
        <f t="shared" si="31"/>
        <v>1</v>
      </c>
      <c r="AT491" s="119">
        <f t="shared" si="31"/>
        <v>0</v>
      </c>
      <c r="AU491" s="119">
        <f t="shared" si="31"/>
        <v>0</v>
      </c>
      <c r="AV491" s="119">
        <f t="shared" si="31"/>
        <v>0</v>
      </c>
      <c r="AW491" s="119">
        <f t="shared" si="31"/>
        <v>0</v>
      </c>
      <c r="AX491" s="119">
        <f t="shared" si="31"/>
        <v>0</v>
      </c>
      <c r="AY491" s="119">
        <f t="shared" si="31"/>
        <v>17</v>
      </c>
      <c r="AZ491" s="119">
        <f t="shared" si="31"/>
        <v>2</v>
      </c>
      <c r="BA491" s="119">
        <f t="shared" si="31"/>
        <v>6</v>
      </c>
      <c r="BB491" s="119">
        <f t="shared" si="31"/>
        <v>9</v>
      </c>
      <c r="BC491" s="119">
        <f t="shared" si="31"/>
        <v>1</v>
      </c>
      <c r="BD491" s="119">
        <f t="shared" si="31"/>
        <v>0</v>
      </c>
      <c r="BE491" s="119">
        <f t="shared" si="31"/>
        <v>13</v>
      </c>
      <c r="BF491" s="119">
        <f t="shared" si="31"/>
        <v>0</v>
      </c>
      <c r="BG491" s="119">
        <f t="shared" si="31"/>
        <v>0</v>
      </c>
      <c r="BH491" s="119">
        <f t="shared" si="31"/>
        <v>1</v>
      </c>
      <c r="BI491" s="119">
        <f t="shared" si="31"/>
        <v>2</v>
      </c>
      <c r="BJ491" s="119">
        <f t="shared" si="31"/>
        <v>11</v>
      </c>
      <c r="BK491" s="119">
        <f t="shared" si="31"/>
        <v>3</v>
      </c>
      <c r="BL491" s="119">
        <f t="shared" si="31"/>
        <v>3</v>
      </c>
      <c r="BM491" s="119">
        <f t="shared" si="31"/>
        <v>0</v>
      </c>
      <c r="BN491" s="119">
        <f t="shared" si="31"/>
        <v>0</v>
      </c>
      <c r="BO491" s="119">
        <f t="shared" si="31"/>
        <v>1</v>
      </c>
      <c r="BP491" s="119">
        <f t="shared" si="31"/>
        <v>0</v>
      </c>
      <c r="BQ491" s="119">
        <f t="shared" ref="BQ491:CV491" si="32">SUM(BQ492:BQ530)</f>
        <v>0</v>
      </c>
      <c r="BR491" s="119">
        <f t="shared" si="32"/>
        <v>2</v>
      </c>
      <c r="BS491" s="119">
        <f t="shared" si="32"/>
        <v>0</v>
      </c>
    </row>
    <row r="492" spans="1:71" s="118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7" customHeight="1" x14ac:dyDescent="0.2">
      <c r="A518" s="65">
        <v>506</v>
      </c>
      <c r="B518" s="6" t="s">
        <v>903</v>
      </c>
      <c r="C518" s="66" t="s">
        <v>904</v>
      </c>
      <c r="D518" s="66"/>
      <c r="E518" s="119">
        <v>15</v>
      </c>
      <c r="F518" s="121">
        <v>15</v>
      </c>
      <c r="G518" s="121"/>
      <c r="H518" s="119">
        <v>2</v>
      </c>
      <c r="I518" s="119"/>
      <c r="J518" s="121"/>
      <c r="K518" s="121"/>
      <c r="L518" s="121">
        <v>1</v>
      </c>
      <c r="M518" s="121"/>
      <c r="N518" s="119"/>
      <c r="O518" s="121"/>
      <c r="P518" s="121"/>
      <c r="Q518" s="119">
        <v>4</v>
      </c>
      <c r="R518" s="121">
        <v>8</v>
      </c>
      <c r="S518" s="121">
        <v>2</v>
      </c>
      <c r="T518" s="121">
        <v>1</v>
      </c>
      <c r="U518" s="121">
        <v>2</v>
      </c>
      <c r="V518" s="119"/>
      <c r="W518" s="119"/>
      <c r="X518" s="119"/>
      <c r="Y518" s="121"/>
      <c r="Z518" s="121"/>
      <c r="AA518" s="121"/>
      <c r="AB518" s="121"/>
      <c r="AC518" s="121"/>
      <c r="AD518" s="121">
        <v>1</v>
      </c>
      <c r="AE518" s="121">
        <v>4</v>
      </c>
      <c r="AF518" s="121"/>
      <c r="AG518" s="121"/>
      <c r="AH518" s="121"/>
      <c r="AI518" s="121">
        <v>1</v>
      </c>
      <c r="AJ518" s="121"/>
      <c r="AK518" s="121">
        <v>7</v>
      </c>
      <c r="AL518" s="119">
        <v>1</v>
      </c>
      <c r="AM518" s="119"/>
      <c r="AN518" s="119"/>
      <c r="AO518" s="121">
        <v>4</v>
      </c>
      <c r="AP518" s="121"/>
      <c r="AQ518" s="121">
        <v>9</v>
      </c>
      <c r="AR518" s="121">
        <v>2</v>
      </c>
      <c r="AS518" s="121"/>
      <c r="AT518" s="119"/>
      <c r="AU518" s="119"/>
      <c r="AV518" s="121"/>
      <c r="AW518" s="119"/>
      <c r="AX518" s="121"/>
      <c r="AY518" s="121">
        <v>4</v>
      </c>
      <c r="AZ518" s="121">
        <v>2</v>
      </c>
      <c r="BA518" s="121">
        <v>1</v>
      </c>
      <c r="BB518" s="121">
        <v>1</v>
      </c>
      <c r="BC518" s="119"/>
      <c r="BD518" s="119"/>
      <c r="BE518" s="119">
        <v>2</v>
      </c>
      <c r="BF518" s="119"/>
      <c r="BG518" s="121"/>
      <c r="BH518" s="121"/>
      <c r="BI518" s="121">
        <v>2</v>
      </c>
      <c r="BJ518" s="121">
        <v>2</v>
      </c>
      <c r="BK518" s="121"/>
      <c r="BL518" s="121"/>
      <c r="BM518" s="121"/>
      <c r="BN518" s="121"/>
      <c r="BO518" s="121"/>
      <c r="BP518" s="121"/>
      <c r="BQ518" s="121"/>
      <c r="BR518" s="119">
        <v>2</v>
      </c>
      <c r="BS518" s="119"/>
    </row>
    <row r="519" spans="1:71" s="118" customFormat="1" ht="22.7" customHeight="1" x14ac:dyDescent="0.2">
      <c r="A519" s="65">
        <v>507</v>
      </c>
      <c r="B519" s="6" t="s">
        <v>905</v>
      </c>
      <c r="C519" s="66" t="s">
        <v>904</v>
      </c>
      <c r="D519" s="66"/>
      <c r="E519" s="119">
        <v>13</v>
      </c>
      <c r="F519" s="121">
        <v>13</v>
      </c>
      <c r="G519" s="121"/>
      <c r="H519" s="119"/>
      <c r="I519" s="119"/>
      <c r="J519" s="121"/>
      <c r="K519" s="121"/>
      <c r="L519" s="121"/>
      <c r="M519" s="121">
        <v>1</v>
      </c>
      <c r="N519" s="119"/>
      <c r="O519" s="121"/>
      <c r="P519" s="121">
        <v>2</v>
      </c>
      <c r="Q519" s="119">
        <v>2</v>
      </c>
      <c r="R519" s="121">
        <v>4</v>
      </c>
      <c r="S519" s="121">
        <v>4</v>
      </c>
      <c r="T519" s="121">
        <v>1</v>
      </c>
      <c r="U519" s="121">
        <v>6</v>
      </c>
      <c r="V519" s="119"/>
      <c r="W519" s="119"/>
      <c r="X519" s="119"/>
      <c r="Y519" s="121"/>
      <c r="Z519" s="121"/>
      <c r="AA519" s="121"/>
      <c r="AB519" s="121"/>
      <c r="AC519" s="121"/>
      <c r="AD519" s="121">
        <v>1</v>
      </c>
      <c r="AE519" s="121">
        <v>1</v>
      </c>
      <c r="AF519" s="121"/>
      <c r="AG519" s="121">
        <v>1</v>
      </c>
      <c r="AH519" s="121"/>
      <c r="AI519" s="121">
        <v>1</v>
      </c>
      <c r="AJ519" s="121"/>
      <c r="AK519" s="121">
        <v>3</v>
      </c>
      <c r="AL519" s="119">
        <v>1</v>
      </c>
      <c r="AM519" s="119"/>
      <c r="AN519" s="119"/>
      <c r="AO519" s="121">
        <v>1</v>
      </c>
      <c r="AP519" s="121"/>
      <c r="AQ519" s="121">
        <v>5</v>
      </c>
      <c r="AR519" s="121">
        <v>7</v>
      </c>
      <c r="AS519" s="121"/>
      <c r="AT519" s="119"/>
      <c r="AU519" s="119"/>
      <c r="AV519" s="121"/>
      <c r="AW519" s="119"/>
      <c r="AX519" s="121"/>
      <c r="AY519" s="121">
        <v>1</v>
      </c>
      <c r="AZ519" s="121"/>
      <c r="BA519" s="121"/>
      <c r="BB519" s="121">
        <v>1</v>
      </c>
      <c r="BC519" s="119">
        <v>1</v>
      </c>
      <c r="BD519" s="119"/>
      <c r="BE519" s="119"/>
      <c r="BF519" s="119"/>
      <c r="BG519" s="121"/>
      <c r="BH519" s="121"/>
      <c r="BI519" s="121"/>
      <c r="BJ519" s="121">
        <v>1</v>
      </c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7" customHeight="1" x14ac:dyDescent="0.2">
      <c r="A520" s="65">
        <v>508</v>
      </c>
      <c r="B520" s="6" t="s">
        <v>906</v>
      </c>
      <c r="C520" s="66" t="s">
        <v>904</v>
      </c>
      <c r="D520" s="66"/>
      <c r="E520" s="119">
        <v>2</v>
      </c>
      <c r="F520" s="121">
        <v>1</v>
      </c>
      <c r="G520" s="121">
        <v>1</v>
      </c>
      <c r="H520" s="119"/>
      <c r="I520" s="119"/>
      <c r="J520" s="121"/>
      <c r="K520" s="121"/>
      <c r="L520" s="121"/>
      <c r="M520" s="121">
        <v>1</v>
      </c>
      <c r="N520" s="119"/>
      <c r="O520" s="121"/>
      <c r="P520" s="121">
        <v>1</v>
      </c>
      <c r="Q520" s="119">
        <v>1</v>
      </c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>
        <v>2</v>
      </c>
      <c r="AL520" s="119"/>
      <c r="AM520" s="119"/>
      <c r="AN520" s="119"/>
      <c r="AO520" s="121"/>
      <c r="AP520" s="121"/>
      <c r="AQ520" s="121">
        <v>1</v>
      </c>
      <c r="AR520" s="121">
        <v>1</v>
      </c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19">
        <v>7</v>
      </c>
      <c r="F523" s="121">
        <v>7</v>
      </c>
      <c r="G523" s="121"/>
      <c r="H523" s="119"/>
      <c r="I523" s="119"/>
      <c r="J523" s="121"/>
      <c r="K523" s="121"/>
      <c r="L523" s="121">
        <v>1</v>
      </c>
      <c r="M523" s="121"/>
      <c r="N523" s="119"/>
      <c r="O523" s="121"/>
      <c r="P523" s="121">
        <v>4</v>
      </c>
      <c r="Q523" s="119">
        <v>1</v>
      </c>
      <c r="R523" s="121">
        <v>2</v>
      </c>
      <c r="S523" s="121"/>
      <c r="T523" s="121"/>
      <c r="U523" s="121">
        <v>2</v>
      </c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>
        <v>2</v>
      </c>
      <c r="AF523" s="121"/>
      <c r="AG523" s="121"/>
      <c r="AH523" s="121"/>
      <c r="AI523" s="121"/>
      <c r="AJ523" s="121"/>
      <c r="AK523" s="121">
        <v>3</v>
      </c>
      <c r="AL523" s="119"/>
      <c r="AM523" s="119"/>
      <c r="AN523" s="119"/>
      <c r="AO523" s="121"/>
      <c r="AP523" s="121"/>
      <c r="AQ523" s="121">
        <v>3</v>
      </c>
      <c r="AR523" s="121">
        <v>4</v>
      </c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19">
        <v>15</v>
      </c>
      <c r="F524" s="121">
        <v>15</v>
      </c>
      <c r="G524" s="121"/>
      <c r="H524" s="119"/>
      <c r="I524" s="119">
        <v>6</v>
      </c>
      <c r="J524" s="121"/>
      <c r="K524" s="121"/>
      <c r="L524" s="121">
        <v>4</v>
      </c>
      <c r="M524" s="121"/>
      <c r="N524" s="119"/>
      <c r="O524" s="121"/>
      <c r="P524" s="121">
        <v>6</v>
      </c>
      <c r="Q524" s="119">
        <v>4</v>
      </c>
      <c r="R524" s="121">
        <v>5</v>
      </c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>
        <v>15</v>
      </c>
      <c r="AL524" s="119">
        <v>10</v>
      </c>
      <c r="AM524" s="119"/>
      <c r="AN524" s="119"/>
      <c r="AO524" s="121">
        <v>1</v>
      </c>
      <c r="AP524" s="121"/>
      <c r="AQ524" s="121">
        <v>8</v>
      </c>
      <c r="AR524" s="121">
        <v>6</v>
      </c>
      <c r="AS524" s="121"/>
      <c r="AT524" s="119"/>
      <c r="AU524" s="119"/>
      <c r="AV524" s="121"/>
      <c r="AW524" s="119"/>
      <c r="AX524" s="121"/>
      <c r="AY524" s="121">
        <v>10</v>
      </c>
      <c r="AZ524" s="121"/>
      <c r="BA524" s="121">
        <v>4</v>
      </c>
      <c r="BB524" s="121">
        <v>6</v>
      </c>
      <c r="BC524" s="119"/>
      <c r="BD524" s="119"/>
      <c r="BE524" s="119">
        <v>9</v>
      </c>
      <c r="BF524" s="119"/>
      <c r="BG524" s="121"/>
      <c r="BH524" s="121">
        <v>1</v>
      </c>
      <c r="BI524" s="121"/>
      <c r="BJ524" s="121">
        <v>8</v>
      </c>
      <c r="BK524" s="121">
        <v>1</v>
      </c>
      <c r="BL524" s="121">
        <v>1</v>
      </c>
      <c r="BM524" s="121"/>
      <c r="BN524" s="121"/>
      <c r="BO524" s="121">
        <v>1</v>
      </c>
      <c r="BP524" s="121"/>
      <c r="BQ524" s="121"/>
      <c r="BR524" s="119"/>
      <c r="BS524" s="119"/>
    </row>
    <row r="525" spans="1:71" s="118" customFormat="1" ht="12.95" customHeight="1" x14ac:dyDescent="0.2">
      <c r="A525" s="65">
        <v>513</v>
      </c>
      <c r="B525" s="6" t="s">
        <v>912</v>
      </c>
      <c r="C525" s="66" t="s">
        <v>910</v>
      </c>
      <c r="D525" s="66"/>
      <c r="E525" s="119">
        <v>3</v>
      </c>
      <c r="F525" s="121">
        <v>3</v>
      </c>
      <c r="G525" s="121"/>
      <c r="H525" s="119"/>
      <c r="I525" s="119">
        <v>2</v>
      </c>
      <c r="J525" s="121"/>
      <c r="K525" s="121"/>
      <c r="L525" s="121"/>
      <c r="M525" s="121"/>
      <c r="N525" s="119"/>
      <c r="O525" s="121"/>
      <c r="P525" s="121">
        <v>1</v>
      </c>
      <c r="Q525" s="119">
        <v>1</v>
      </c>
      <c r="R525" s="121">
        <v>1</v>
      </c>
      <c r="S525" s="121"/>
      <c r="T525" s="121"/>
      <c r="U525" s="121">
        <v>1</v>
      </c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>
        <v>2</v>
      </c>
      <c r="AL525" s="119">
        <v>2</v>
      </c>
      <c r="AM525" s="119"/>
      <c r="AN525" s="119"/>
      <c r="AO525" s="121"/>
      <c r="AP525" s="121"/>
      <c r="AQ525" s="121"/>
      <c r="AR525" s="121">
        <v>2</v>
      </c>
      <c r="AS525" s="121">
        <v>1</v>
      </c>
      <c r="AT525" s="119"/>
      <c r="AU525" s="119"/>
      <c r="AV525" s="121"/>
      <c r="AW525" s="119"/>
      <c r="AX525" s="121"/>
      <c r="AY525" s="121">
        <v>2</v>
      </c>
      <c r="AZ525" s="121"/>
      <c r="BA525" s="121">
        <v>1</v>
      </c>
      <c r="BB525" s="121">
        <v>1</v>
      </c>
      <c r="BC525" s="119"/>
      <c r="BD525" s="119"/>
      <c r="BE525" s="119">
        <v>2</v>
      </c>
      <c r="BF525" s="119"/>
      <c r="BG525" s="121"/>
      <c r="BH525" s="121"/>
      <c r="BI525" s="121"/>
      <c r="BJ525" s="121"/>
      <c r="BK525" s="121">
        <v>2</v>
      </c>
      <c r="BL525" s="121">
        <v>2</v>
      </c>
      <c r="BM525" s="121"/>
      <c r="BN525" s="121"/>
      <c r="BO525" s="121"/>
      <c r="BP525" s="121"/>
      <c r="BQ525" s="121"/>
      <c r="BR525" s="119"/>
      <c r="BS525" s="119"/>
    </row>
    <row r="526" spans="1:71" s="118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J531" si="33">SUM(E532:E574)</f>
        <v>26</v>
      </c>
      <c r="F531" s="119">
        <f t="shared" si="33"/>
        <v>26</v>
      </c>
      <c r="G531" s="119">
        <f t="shared" si="33"/>
        <v>0</v>
      </c>
      <c r="H531" s="119">
        <f t="shared" si="33"/>
        <v>4</v>
      </c>
      <c r="I531" s="119">
        <f t="shared" si="33"/>
        <v>2</v>
      </c>
      <c r="J531" s="119">
        <f t="shared" si="33"/>
        <v>0</v>
      </c>
      <c r="K531" s="119">
        <f t="shared" si="33"/>
        <v>0</v>
      </c>
      <c r="L531" s="119">
        <f t="shared" si="33"/>
        <v>14</v>
      </c>
      <c r="M531" s="119">
        <f t="shared" si="33"/>
        <v>1</v>
      </c>
      <c r="N531" s="119">
        <f t="shared" si="33"/>
        <v>0</v>
      </c>
      <c r="O531" s="119">
        <f t="shared" si="33"/>
        <v>0</v>
      </c>
      <c r="P531" s="119">
        <f t="shared" si="33"/>
        <v>5</v>
      </c>
      <c r="Q531" s="119">
        <f t="shared" si="33"/>
        <v>6</v>
      </c>
      <c r="R531" s="119">
        <f t="shared" si="33"/>
        <v>15</v>
      </c>
      <c r="S531" s="119">
        <f t="shared" si="33"/>
        <v>0</v>
      </c>
      <c r="T531" s="119">
        <f t="shared" si="33"/>
        <v>0</v>
      </c>
      <c r="U531" s="119">
        <f t="shared" si="33"/>
        <v>3</v>
      </c>
      <c r="V531" s="119">
        <f t="shared" si="33"/>
        <v>0</v>
      </c>
      <c r="W531" s="119">
        <f t="shared" si="33"/>
        <v>0</v>
      </c>
      <c r="X531" s="119">
        <f t="shared" si="33"/>
        <v>0</v>
      </c>
      <c r="Y531" s="119">
        <f t="shared" si="33"/>
        <v>1</v>
      </c>
      <c r="Z531" s="119">
        <f t="shared" si="33"/>
        <v>1</v>
      </c>
      <c r="AA531" s="119">
        <f t="shared" si="33"/>
        <v>0</v>
      </c>
      <c r="AB531" s="119">
        <f t="shared" si="33"/>
        <v>1</v>
      </c>
      <c r="AC531" s="119">
        <f t="shared" si="33"/>
        <v>0</v>
      </c>
      <c r="AD531" s="119">
        <f t="shared" si="33"/>
        <v>1</v>
      </c>
      <c r="AE531" s="119">
        <f t="shared" si="33"/>
        <v>2</v>
      </c>
      <c r="AF531" s="119">
        <f t="shared" si="33"/>
        <v>0</v>
      </c>
      <c r="AG531" s="119">
        <f t="shared" si="33"/>
        <v>1</v>
      </c>
      <c r="AH531" s="119">
        <f t="shared" si="33"/>
        <v>0</v>
      </c>
      <c r="AI531" s="119">
        <f t="shared" si="33"/>
        <v>0</v>
      </c>
      <c r="AJ531" s="119">
        <f t="shared" si="33"/>
        <v>0</v>
      </c>
      <c r="AK531" s="119">
        <f t="shared" ref="AK531:BP531" si="34">SUM(AK532:AK574)</f>
        <v>16</v>
      </c>
      <c r="AL531" s="119">
        <f t="shared" si="34"/>
        <v>2</v>
      </c>
      <c r="AM531" s="119">
        <f t="shared" si="34"/>
        <v>0</v>
      </c>
      <c r="AN531" s="119">
        <f t="shared" si="34"/>
        <v>0</v>
      </c>
      <c r="AO531" s="119">
        <f t="shared" si="34"/>
        <v>1</v>
      </c>
      <c r="AP531" s="119">
        <f t="shared" si="34"/>
        <v>1</v>
      </c>
      <c r="AQ531" s="119">
        <f t="shared" si="34"/>
        <v>7</v>
      </c>
      <c r="AR531" s="119">
        <f t="shared" si="34"/>
        <v>15</v>
      </c>
      <c r="AS531" s="119">
        <f t="shared" si="34"/>
        <v>2</v>
      </c>
      <c r="AT531" s="119">
        <f t="shared" si="34"/>
        <v>0</v>
      </c>
      <c r="AU531" s="119">
        <f t="shared" si="34"/>
        <v>0</v>
      </c>
      <c r="AV531" s="119">
        <f t="shared" si="34"/>
        <v>0</v>
      </c>
      <c r="AW531" s="119">
        <f t="shared" si="34"/>
        <v>0</v>
      </c>
      <c r="AX531" s="119">
        <f t="shared" si="34"/>
        <v>3</v>
      </c>
      <c r="AY531" s="119">
        <f t="shared" si="34"/>
        <v>3</v>
      </c>
      <c r="AZ531" s="119">
        <f t="shared" si="34"/>
        <v>3</v>
      </c>
      <c r="BA531" s="119">
        <f t="shared" si="34"/>
        <v>0</v>
      </c>
      <c r="BB531" s="119">
        <f t="shared" si="34"/>
        <v>0</v>
      </c>
      <c r="BC531" s="119">
        <f t="shared" si="34"/>
        <v>1</v>
      </c>
      <c r="BD531" s="119">
        <f t="shared" si="34"/>
        <v>0</v>
      </c>
      <c r="BE531" s="119">
        <f t="shared" si="34"/>
        <v>2</v>
      </c>
      <c r="BF531" s="119">
        <f t="shared" si="34"/>
        <v>0</v>
      </c>
      <c r="BG531" s="119">
        <f t="shared" si="34"/>
        <v>0</v>
      </c>
      <c r="BH531" s="119">
        <f t="shared" si="34"/>
        <v>0</v>
      </c>
      <c r="BI531" s="119">
        <f t="shared" si="34"/>
        <v>0</v>
      </c>
      <c r="BJ531" s="119">
        <f t="shared" si="34"/>
        <v>2</v>
      </c>
      <c r="BK531" s="119">
        <f t="shared" si="34"/>
        <v>1</v>
      </c>
      <c r="BL531" s="119">
        <f t="shared" si="34"/>
        <v>1</v>
      </c>
      <c r="BM531" s="119">
        <f t="shared" si="34"/>
        <v>0</v>
      </c>
      <c r="BN531" s="119">
        <f t="shared" si="34"/>
        <v>0</v>
      </c>
      <c r="BO531" s="119">
        <f t="shared" si="34"/>
        <v>0</v>
      </c>
      <c r="BP531" s="119">
        <f t="shared" si="34"/>
        <v>0</v>
      </c>
      <c r="BQ531" s="119">
        <f t="shared" ref="BQ531:CV531" si="35">SUM(BQ532:BQ574)</f>
        <v>0</v>
      </c>
      <c r="BR531" s="119">
        <f t="shared" si="35"/>
        <v>0</v>
      </c>
      <c r="BS531" s="119">
        <f t="shared" si="35"/>
        <v>0</v>
      </c>
    </row>
    <row r="532" spans="1:71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19">
        <v>14</v>
      </c>
      <c r="F536" s="121">
        <v>14</v>
      </c>
      <c r="G536" s="121"/>
      <c r="H536" s="119"/>
      <c r="I536" s="119"/>
      <c r="J536" s="121"/>
      <c r="K536" s="121"/>
      <c r="L536" s="121">
        <v>9</v>
      </c>
      <c r="M536" s="121"/>
      <c r="N536" s="119"/>
      <c r="O536" s="121"/>
      <c r="P536" s="121">
        <v>3</v>
      </c>
      <c r="Q536" s="119">
        <v>2</v>
      </c>
      <c r="R536" s="121">
        <v>9</v>
      </c>
      <c r="S536" s="121"/>
      <c r="T536" s="121"/>
      <c r="U536" s="121">
        <v>2</v>
      </c>
      <c r="V536" s="119"/>
      <c r="W536" s="119"/>
      <c r="X536" s="119"/>
      <c r="Y536" s="121">
        <v>1</v>
      </c>
      <c r="Z536" s="121">
        <v>1</v>
      </c>
      <c r="AA536" s="121"/>
      <c r="AB536" s="121">
        <v>1</v>
      </c>
      <c r="AC536" s="121"/>
      <c r="AD536" s="121"/>
      <c r="AE536" s="121">
        <v>1</v>
      </c>
      <c r="AF536" s="121"/>
      <c r="AG536" s="121">
        <v>1</v>
      </c>
      <c r="AH536" s="121"/>
      <c r="AI536" s="121"/>
      <c r="AJ536" s="121"/>
      <c r="AK536" s="121">
        <v>7</v>
      </c>
      <c r="AL536" s="119"/>
      <c r="AM536" s="119"/>
      <c r="AN536" s="119"/>
      <c r="AO536" s="121">
        <v>1</v>
      </c>
      <c r="AP536" s="121">
        <v>1</v>
      </c>
      <c r="AQ536" s="121">
        <v>4</v>
      </c>
      <c r="AR536" s="121">
        <v>6</v>
      </c>
      <c r="AS536" s="121">
        <v>2</v>
      </c>
      <c r="AT536" s="119"/>
      <c r="AU536" s="119"/>
      <c r="AV536" s="121"/>
      <c r="AW536" s="119"/>
      <c r="AX536" s="121">
        <v>2</v>
      </c>
      <c r="AY536" s="121">
        <v>1</v>
      </c>
      <c r="AZ536" s="121">
        <v>1</v>
      </c>
      <c r="BA536" s="121"/>
      <c r="BB536" s="121"/>
      <c r="BC536" s="119"/>
      <c r="BD536" s="119"/>
      <c r="BE536" s="119">
        <v>1</v>
      </c>
      <c r="BF536" s="119"/>
      <c r="BG536" s="121"/>
      <c r="BH536" s="121"/>
      <c r="BI536" s="121"/>
      <c r="BJ536" s="121">
        <v>1</v>
      </c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2.95" customHeight="1" x14ac:dyDescent="0.2">
      <c r="A537" s="65">
        <v>525</v>
      </c>
      <c r="B537" s="6" t="s">
        <v>928</v>
      </c>
      <c r="C537" s="66" t="s">
        <v>927</v>
      </c>
      <c r="D537" s="66"/>
      <c r="E537" s="119">
        <v>2</v>
      </c>
      <c r="F537" s="121">
        <v>2</v>
      </c>
      <c r="G537" s="121"/>
      <c r="H537" s="119"/>
      <c r="I537" s="119">
        <v>2</v>
      </c>
      <c r="J537" s="121"/>
      <c r="K537" s="121"/>
      <c r="L537" s="121">
        <v>2</v>
      </c>
      <c r="M537" s="121"/>
      <c r="N537" s="119"/>
      <c r="O537" s="121"/>
      <c r="P537" s="121">
        <v>1</v>
      </c>
      <c r="Q537" s="119">
        <v>1</v>
      </c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>
        <v>2</v>
      </c>
      <c r="AL537" s="119"/>
      <c r="AM537" s="119"/>
      <c r="AN537" s="119"/>
      <c r="AO537" s="121"/>
      <c r="AP537" s="121"/>
      <c r="AQ537" s="121">
        <v>2</v>
      </c>
      <c r="AR537" s="121"/>
      <c r="AS537" s="121"/>
      <c r="AT537" s="119"/>
      <c r="AU537" s="119"/>
      <c r="AV537" s="121"/>
      <c r="AW537" s="119"/>
      <c r="AX537" s="121">
        <v>1</v>
      </c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customHeight="1" x14ac:dyDescent="0.2">
      <c r="A539" s="65">
        <v>527</v>
      </c>
      <c r="B539" s="6" t="s">
        <v>930</v>
      </c>
      <c r="C539" s="66" t="s">
        <v>927</v>
      </c>
      <c r="D539" s="66"/>
      <c r="E539" s="119">
        <v>2</v>
      </c>
      <c r="F539" s="121">
        <v>2</v>
      </c>
      <c r="G539" s="121"/>
      <c r="H539" s="119"/>
      <c r="I539" s="119"/>
      <c r="J539" s="121"/>
      <c r="K539" s="121"/>
      <c r="L539" s="121">
        <v>2</v>
      </c>
      <c r="M539" s="121"/>
      <c r="N539" s="119"/>
      <c r="O539" s="121"/>
      <c r="P539" s="121"/>
      <c r="Q539" s="119">
        <v>1</v>
      </c>
      <c r="R539" s="121">
        <v>1</v>
      </c>
      <c r="S539" s="121"/>
      <c r="T539" s="121"/>
      <c r="U539" s="121">
        <v>1</v>
      </c>
      <c r="V539" s="119"/>
      <c r="W539" s="119"/>
      <c r="X539" s="119"/>
      <c r="Y539" s="121"/>
      <c r="Z539" s="121"/>
      <c r="AA539" s="121"/>
      <c r="AB539" s="121"/>
      <c r="AC539" s="121"/>
      <c r="AD539" s="121">
        <v>1</v>
      </c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>
        <v>2</v>
      </c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customHeight="1" x14ac:dyDescent="0.2">
      <c r="A541" s="65">
        <v>529</v>
      </c>
      <c r="B541" s="6" t="s">
        <v>932</v>
      </c>
      <c r="C541" s="66" t="s">
        <v>931</v>
      </c>
      <c r="D541" s="66"/>
      <c r="E541" s="119">
        <v>1</v>
      </c>
      <c r="F541" s="121">
        <v>1</v>
      </c>
      <c r="G541" s="121"/>
      <c r="H541" s="119"/>
      <c r="I541" s="119"/>
      <c r="J541" s="121"/>
      <c r="K541" s="121"/>
      <c r="L541" s="121"/>
      <c r="M541" s="121">
        <v>1</v>
      </c>
      <c r="N541" s="119"/>
      <c r="O541" s="121"/>
      <c r="P541" s="121">
        <v>1</v>
      </c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>
        <v>1</v>
      </c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>
        <v>1</v>
      </c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5" customHeight="1" x14ac:dyDescent="0.2">
      <c r="A543" s="65">
        <v>531</v>
      </c>
      <c r="B543" s="6" t="s">
        <v>934</v>
      </c>
      <c r="C543" s="66" t="s">
        <v>931</v>
      </c>
      <c r="D543" s="66"/>
      <c r="E543" s="119">
        <v>1</v>
      </c>
      <c r="F543" s="121">
        <v>1</v>
      </c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>
        <v>1</v>
      </c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>
        <v>1</v>
      </c>
      <c r="AL543" s="119"/>
      <c r="AM543" s="119"/>
      <c r="AN543" s="119"/>
      <c r="AO543" s="121"/>
      <c r="AP543" s="121"/>
      <c r="AQ543" s="121"/>
      <c r="AR543" s="121">
        <v>1</v>
      </c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customHeight="1" x14ac:dyDescent="0.2">
      <c r="A555" s="65">
        <v>543</v>
      </c>
      <c r="B555" s="6" t="s">
        <v>949</v>
      </c>
      <c r="C555" s="66" t="s">
        <v>947</v>
      </c>
      <c r="D555" s="66"/>
      <c r="E555" s="119">
        <v>1</v>
      </c>
      <c r="F555" s="121">
        <v>1</v>
      </c>
      <c r="G555" s="121"/>
      <c r="H555" s="119"/>
      <c r="I555" s="119"/>
      <c r="J555" s="121"/>
      <c r="K555" s="121"/>
      <c r="L555" s="121">
        <v>1</v>
      </c>
      <c r="M555" s="121"/>
      <c r="N555" s="119"/>
      <c r="O555" s="121"/>
      <c r="P555" s="121"/>
      <c r="Q555" s="119"/>
      <c r="R555" s="121">
        <v>1</v>
      </c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>
        <v>1</v>
      </c>
      <c r="AL555" s="119"/>
      <c r="AM555" s="119"/>
      <c r="AN555" s="119"/>
      <c r="AO555" s="121"/>
      <c r="AP555" s="121"/>
      <c r="AQ555" s="121"/>
      <c r="AR555" s="121">
        <v>1</v>
      </c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7" customHeight="1" x14ac:dyDescent="0.2">
      <c r="A561" s="65">
        <v>549</v>
      </c>
      <c r="B561" s="6" t="s">
        <v>957</v>
      </c>
      <c r="C561" s="66" t="s">
        <v>955</v>
      </c>
      <c r="D561" s="66"/>
      <c r="E561" s="119">
        <v>1</v>
      </c>
      <c r="F561" s="121">
        <v>1</v>
      </c>
      <c r="G561" s="121"/>
      <c r="H561" s="119">
        <v>1</v>
      </c>
      <c r="I561" s="119"/>
      <c r="J561" s="121"/>
      <c r="K561" s="121"/>
      <c r="L561" s="121"/>
      <c r="M561" s="121"/>
      <c r="N561" s="119"/>
      <c r="O561" s="121"/>
      <c r="P561" s="121"/>
      <c r="Q561" s="119">
        <v>1</v>
      </c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>
        <v>1</v>
      </c>
      <c r="AL561" s="119"/>
      <c r="AM561" s="119"/>
      <c r="AN561" s="119"/>
      <c r="AO561" s="121"/>
      <c r="AP561" s="121"/>
      <c r="AQ561" s="121"/>
      <c r="AR561" s="121">
        <v>1</v>
      </c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5" customHeight="1" x14ac:dyDescent="0.2">
      <c r="A565" s="65">
        <v>553</v>
      </c>
      <c r="B565" s="6" t="s">
        <v>962</v>
      </c>
      <c r="C565" s="66" t="s">
        <v>961</v>
      </c>
      <c r="D565" s="66"/>
      <c r="E565" s="119">
        <v>2</v>
      </c>
      <c r="F565" s="121">
        <v>2</v>
      </c>
      <c r="G565" s="121"/>
      <c r="H565" s="119">
        <v>2</v>
      </c>
      <c r="I565" s="119"/>
      <c r="J565" s="121"/>
      <c r="K565" s="121"/>
      <c r="L565" s="121"/>
      <c r="M565" s="121"/>
      <c r="N565" s="119"/>
      <c r="O565" s="121"/>
      <c r="P565" s="121"/>
      <c r="Q565" s="119"/>
      <c r="R565" s="121">
        <v>2</v>
      </c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>
        <v>2</v>
      </c>
      <c r="AL565" s="119">
        <v>2</v>
      </c>
      <c r="AM565" s="119"/>
      <c r="AN565" s="119"/>
      <c r="AO565" s="121"/>
      <c r="AP565" s="121"/>
      <c r="AQ565" s="121"/>
      <c r="AR565" s="121">
        <v>2</v>
      </c>
      <c r="AS565" s="121"/>
      <c r="AT565" s="119"/>
      <c r="AU565" s="119"/>
      <c r="AV565" s="121"/>
      <c r="AW565" s="119"/>
      <c r="AX565" s="121"/>
      <c r="AY565" s="121">
        <v>2</v>
      </c>
      <c r="AZ565" s="121">
        <v>2</v>
      </c>
      <c r="BA565" s="121"/>
      <c r="BB565" s="121"/>
      <c r="BC565" s="119">
        <v>1</v>
      </c>
      <c r="BD565" s="119"/>
      <c r="BE565" s="119">
        <v>1</v>
      </c>
      <c r="BF565" s="119"/>
      <c r="BG565" s="121"/>
      <c r="BH565" s="121"/>
      <c r="BI565" s="121"/>
      <c r="BJ565" s="121">
        <v>1</v>
      </c>
      <c r="BK565" s="121">
        <v>1</v>
      </c>
      <c r="BL565" s="121">
        <v>1</v>
      </c>
      <c r="BM565" s="121"/>
      <c r="BN565" s="121"/>
      <c r="BO565" s="121"/>
      <c r="BP565" s="121"/>
      <c r="BQ565" s="121"/>
      <c r="BR565" s="119"/>
      <c r="BS565" s="119"/>
    </row>
    <row r="566" spans="1:71" s="118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5" customHeight="1" x14ac:dyDescent="0.2">
      <c r="A568" s="65">
        <v>556</v>
      </c>
      <c r="B568" s="6" t="s">
        <v>965</v>
      </c>
      <c r="C568" s="66" t="s">
        <v>966</v>
      </c>
      <c r="D568" s="66"/>
      <c r="E568" s="119">
        <v>1</v>
      </c>
      <c r="F568" s="121">
        <v>1</v>
      </c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>
        <v>1</v>
      </c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>
        <v>1</v>
      </c>
      <c r="AL568" s="119"/>
      <c r="AM568" s="119"/>
      <c r="AN568" s="119"/>
      <c r="AO568" s="121"/>
      <c r="AP568" s="121"/>
      <c r="AQ568" s="121"/>
      <c r="AR568" s="121">
        <v>1</v>
      </c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2.95" customHeight="1" x14ac:dyDescent="0.2">
      <c r="A574" s="65">
        <v>562</v>
      </c>
      <c r="B574" s="6" t="s">
        <v>972</v>
      </c>
      <c r="C574" s="66" t="s">
        <v>970</v>
      </c>
      <c r="D574" s="66"/>
      <c r="E574" s="119">
        <v>1</v>
      </c>
      <c r="F574" s="121">
        <v>1</v>
      </c>
      <c r="G574" s="121"/>
      <c r="H574" s="119">
        <v>1</v>
      </c>
      <c r="I574" s="119"/>
      <c r="J574" s="121"/>
      <c r="K574" s="121"/>
      <c r="L574" s="121"/>
      <c r="M574" s="121"/>
      <c r="N574" s="119"/>
      <c r="O574" s="121"/>
      <c r="P574" s="121"/>
      <c r="Q574" s="119">
        <v>1</v>
      </c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>
        <v>1</v>
      </c>
      <c r="AL574" s="119"/>
      <c r="AM574" s="119"/>
      <c r="AN574" s="119"/>
      <c r="AO574" s="121"/>
      <c r="AP574" s="121"/>
      <c r="AQ574" s="121"/>
      <c r="AR574" s="121">
        <v>1</v>
      </c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J575" si="36">SUM(E577:E639)</f>
        <v>100</v>
      </c>
      <c r="F575" s="119">
        <f t="shared" si="36"/>
        <v>99</v>
      </c>
      <c r="G575" s="119">
        <f t="shared" si="36"/>
        <v>1</v>
      </c>
      <c r="H575" s="119">
        <f t="shared" si="36"/>
        <v>6</v>
      </c>
      <c r="I575" s="119">
        <f t="shared" si="36"/>
        <v>3</v>
      </c>
      <c r="J575" s="119">
        <f t="shared" si="36"/>
        <v>0</v>
      </c>
      <c r="K575" s="119">
        <f t="shared" si="36"/>
        <v>0</v>
      </c>
      <c r="L575" s="119">
        <f t="shared" si="36"/>
        <v>0</v>
      </c>
      <c r="M575" s="119">
        <f t="shared" si="36"/>
        <v>12</v>
      </c>
      <c r="N575" s="119">
        <f t="shared" si="36"/>
        <v>0</v>
      </c>
      <c r="O575" s="119">
        <f t="shared" si="36"/>
        <v>0</v>
      </c>
      <c r="P575" s="119">
        <f t="shared" si="36"/>
        <v>29</v>
      </c>
      <c r="Q575" s="119">
        <f t="shared" si="36"/>
        <v>10</v>
      </c>
      <c r="R575" s="119">
        <f t="shared" si="36"/>
        <v>59</v>
      </c>
      <c r="S575" s="119">
        <f t="shared" si="36"/>
        <v>1</v>
      </c>
      <c r="T575" s="119">
        <f t="shared" si="36"/>
        <v>1</v>
      </c>
      <c r="U575" s="119">
        <f t="shared" si="36"/>
        <v>8</v>
      </c>
      <c r="V575" s="119">
        <f t="shared" si="36"/>
        <v>0</v>
      </c>
      <c r="W575" s="119">
        <f t="shared" si="36"/>
        <v>0</v>
      </c>
      <c r="X575" s="119">
        <f t="shared" si="36"/>
        <v>0</v>
      </c>
      <c r="Y575" s="119">
        <f t="shared" si="36"/>
        <v>0</v>
      </c>
      <c r="Z575" s="119">
        <f t="shared" si="36"/>
        <v>1</v>
      </c>
      <c r="AA575" s="119">
        <f t="shared" si="36"/>
        <v>0</v>
      </c>
      <c r="AB575" s="119">
        <f t="shared" si="36"/>
        <v>0</v>
      </c>
      <c r="AC575" s="119">
        <f t="shared" si="36"/>
        <v>0</v>
      </c>
      <c r="AD575" s="119">
        <f t="shared" si="36"/>
        <v>3</v>
      </c>
      <c r="AE575" s="119">
        <f t="shared" si="36"/>
        <v>9</v>
      </c>
      <c r="AF575" s="119">
        <f t="shared" si="36"/>
        <v>0</v>
      </c>
      <c r="AG575" s="119">
        <f t="shared" si="36"/>
        <v>6</v>
      </c>
      <c r="AH575" s="119">
        <f t="shared" si="36"/>
        <v>2</v>
      </c>
      <c r="AI575" s="119">
        <f t="shared" si="36"/>
        <v>1</v>
      </c>
      <c r="AJ575" s="119">
        <f t="shared" si="36"/>
        <v>0</v>
      </c>
      <c r="AK575" s="119">
        <f t="shared" ref="AK575:BS575" si="37">SUM(AK577:AK639)</f>
        <v>69</v>
      </c>
      <c r="AL575" s="119">
        <f t="shared" si="37"/>
        <v>23</v>
      </c>
      <c r="AM575" s="119">
        <f t="shared" si="37"/>
        <v>0</v>
      </c>
      <c r="AN575" s="119">
        <f t="shared" si="37"/>
        <v>1</v>
      </c>
      <c r="AO575" s="119">
        <f t="shared" si="37"/>
        <v>15</v>
      </c>
      <c r="AP575" s="119">
        <f t="shared" si="37"/>
        <v>5</v>
      </c>
      <c r="AQ575" s="119">
        <f t="shared" si="37"/>
        <v>30</v>
      </c>
      <c r="AR575" s="119">
        <f t="shared" si="37"/>
        <v>48</v>
      </c>
      <c r="AS575" s="119">
        <f t="shared" si="37"/>
        <v>2</v>
      </c>
      <c r="AT575" s="119">
        <f t="shared" si="37"/>
        <v>0</v>
      </c>
      <c r="AU575" s="119">
        <f t="shared" si="37"/>
        <v>0</v>
      </c>
      <c r="AV575" s="119">
        <f t="shared" si="37"/>
        <v>0</v>
      </c>
      <c r="AW575" s="119">
        <f t="shared" si="37"/>
        <v>0</v>
      </c>
      <c r="AX575" s="119">
        <f t="shared" si="37"/>
        <v>9</v>
      </c>
      <c r="AY575" s="119">
        <f t="shared" si="37"/>
        <v>29</v>
      </c>
      <c r="AZ575" s="119">
        <f t="shared" si="37"/>
        <v>11</v>
      </c>
      <c r="BA575" s="119">
        <f t="shared" si="37"/>
        <v>3</v>
      </c>
      <c r="BB575" s="119">
        <f t="shared" si="37"/>
        <v>15</v>
      </c>
      <c r="BC575" s="119">
        <f t="shared" si="37"/>
        <v>1</v>
      </c>
      <c r="BD575" s="119">
        <f t="shared" si="37"/>
        <v>0</v>
      </c>
      <c r="BE575" s="119">
        <f t="shared" si="37"/>
        <v>14</v>
      </c>
      <c r="BF575" s="119">
        <f t="shared" si="37"/>
        <v>0</v>
      </c>
      <c r="BG575" s="119">
        <f t="shared" si="37"/>
        <v>2</v>
      </c>
      <c r="BH575" s="119">
        <f t="shared" si="37"/>
        <v>12</v>
      </c>
      <c r="BI575" s="119">
        <f t="shared" si="37"/>
        <v>0</v>
      </c>
      <c r="BJ575" s="119">
        <f t="shared" si="37"/>
        <v>19</v>
      </c>
      <c r="BK575" s="119">
        <f t="shared" si="37"/>
        <v>0</v>
      </c>
      <c r="BL575" s="119">
        <f t="shared" si="37"/>
        <v>0</v>
      </c>
      <c r="BM575" s="119">
        <f t="shared" si="37"/>
        <v>0</v>
      </c>
      <c r="BN575" s="119">
        <f t="shared" si="37"/>
        <v>0</v>
      </c>
      <c r="BO575" s="119">
        <f t="shared" si="37"/>
        <v>3</v>
      </c>
      <c r="BP575" s="119">
        <f t="shared" si="37"/>
        <v>1</v>
      </c>
      <c r="BQ575" s="119">
        <f t="shared" si="37"/>
        <v>1</v>
      </c>
      <c r="BR575" s="119">
        <f t="shared" si="37"/>
        <v>6</v>
      </c>
      <c r="BS575" s="119">
        <f t="shared" si="37"/>
        <v>0</v>
      </c>
    </row>
    <row r="576" spans="1:71" s="118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J576" si="38">SUM(E577:E616)</f>
        <v>100</v>
      </c>
      <c r="F576" s="119">
        <f t="shared" si="38"/>
        <v>99</v>
      </c>
      <c r="G576" s="119">
        <f t="shared" si="38"/>
        <v>1</v>
      </c>
      <c r="H576" s="119">
        <f t="shared" si="38"/>
        <v>6</v>
      </c>
      <c r="I576" s="119">
        <f t="shared" si="38"/>
        <v>3</v>
      </c>
      <c r="J576" s="119">
        <f t="shared" si="38"/>
        <v>0</v>
      </c>
      <c r="K576" s="119">
        <f t="shared" si="38"/>
        <v>0</v>
      </c>
      <c r="L576" s="119">
        <f t="shared" si="38"/>
        <v>0</v>
      </c>
      <c r="M576" s="119">
        <f t="shared" si="38"/>
        <v>12</v>
      </c>
      <c r="N576" s="119">
        <f t="shared" si="38"/>
        <v>0</v>
      </c>
      <c r="O576" s="119">
        <f t="shared" si="38"/>
        <v>0</v>
      </c>
      <c r="P576" s="119">
        <f t="shared" si="38"/>
        <v>29</v>
      </c>
      <c r="Q576" s="119">
        <f t="shared" si="38"/>
        <v>10</v>
      </c>
      <c r="R576" s="119">
        <f t="shared" si="38"/>
        <v>59</v>
      </c>
      <c r="S576" s="119">
        <f t="shared" si="38"/>
        <v>1</v>
      </c>
      <c r="T576" s="119">
        <f t="shared" si="38"/>
        <v>1</v>
      </c>
      <c r="U576" s="119">
        <f t="shared" si="38"/>
        <v>8</v>
      </c>
      <c r="V576" s="119">
        <f t="shared" si="38"/>
        <v>0</v>
      </c>
      <c r="W576" s="119">
        <f t="shared" si="38"/>
        <v>0</v>
      </c>
      <c r="X576" s="119">
        <f t="shared" si="38"/>
        <v>0</v>
      </c>
      <c r="Y576" s="119">
        <f t="shared" si="38"/>
        <v>0</v>
      </c>
      <c r="Z576" s="119">
        <f t="shared" si="38"/>
        <v>1</v>
      </c>
      <c r="AA576" s="119">
        <f t="shared" si="38"/>
        <v>0</v>
      </c>
      <c r="AB576" s="119">
        <f t="shared" si="38"/>
        <v>0</v>
      </c>
      <c r="AC576" s="119">
        <f t="shared" si="38"/>
        <v>0</v>
      </c>
      <c r="AD576" s="119">
        <f t="shared" si="38"/>
        <v>3</v>
      </c>
      <c r="AE576" s="119">
        <f t="shared" si="38"/>
        <v>9</v>
      </c>
      <c r="AF576" s="119">
        <f t="shared" si="38"/>
        <v>0</v>
      </c>
      <c r="AG576" s="119">
        <f t="shared" si="38"/>
        <v>6</v>
      </c>
      <c r="AH576" s="119">
        <f t="shared" si="38"/>
        <v>2</v>
      </c>
      <c r="AI576" s="119">
        <f t="shared" si="38"/>
        <v>1</v>
      </c>
      <c r="AJ576" s="119">
        <f t="shared" si="38"/>
        <v>0</v>
      </c>
      <c r="AK576" s="119">
        <f t="shared" ref="AK576:BP576" si="39">SUM(AK577:AK616)</f>
        <v>69</v>
      </c>
      <c r="AL576" s="119">
        <f t="shared" si="39"/>
        <v>23</v>
      </c>
      <c r="AM576" s="119">
        <f t="shared" si="39"/>
        <v>0</v>
      </c>
      <c r="AN576" s="119">
        <f t="shared" si="39"/>
        <v>1</v>
      </c>
      <c r="AO576" s="119">
        <f t="shared" si="39"/>
        <v>15</v>
      </c>
      <c r="AP576" s="119">
        <f t="shared" si="39"/>
        <v>5</v>
      </c>
      <c r="AQ576" s="119">
        <f t="shared" si="39"/>
        <v>30</v>
      </c>
      <c r="AR576" s="119">
        <f t="shared" si="39"/>
        <v>48</v>
      </c>
      <c r="AS576" s="119">
        <f t="shared" si="39"/>
        <v>2</v>
      </c>
      <c r="AT576" s="119">
        <f t="shared" si="39"/>
        <v>0</v>
      </c>
      <c r="AU576" s="119">
        <f t="shared" si="39"/>
        <v>0</v>
      </c>
      <c r="AV576" s="119">
        <f t="shared" si="39"/>
        <v>0</v>
      </c>
      <c r="AW576" s="119">
        <f t="shared" si="39"/>
        <v>0</v>
      </c>
      <c r="AX576" s="119">
        <f t="shared" si="39"/>
        <v>9</v>
      </c>
      <c r="AY576" s="119">
        <f t="shared" si="39"/>
        <v>29</v>
      </c>
      <c r="AZ576" s="119">
        <f t="shared" si="39"/>
        <v>11</v>
      </c>
      <c r="BA576" s="119">
        <f t="shared" si="39"/>
        <v>3</v>
      </c>
      <c r="BB576" s="119">
        <f t="shared" si="39"/>
        <v>15</v>
      </c>
      <c r="BC576" s="119">
        <f t="shared" si="39"/>
        <v>1</v>
      </c>
      <c r="BD576" s="119">
        <f t="shared" si="39"/>
        <v>0</v>
      </c>
      <c r="BE576" s="119">
        <f t="shared" si="39"/>
        <v>14</v>
      </c>
      <c r="BF576" s="119">
        <f t="shared" si="39"/>
        <v>0</v>
      </c>
      <c r="BG576" s="119">
        <f t="shared" si="39"/>
        <v>2</v>
      </c>
      <c r="BH576" s="119">
        <f t="shared" si="39"/>
        <v>12</v>
      </c>
      <c r="BI576" s="119">
        <f t="shared" si="39"/>
        <v>0</v>
      </c>
      <c r="BJ576" s="119">
        <f t="shared" si="39"/>
        <v>19</v>
      </c>
      <c r="BK576" s="119">
        <f t="shared" si="39"/>
        <v>0</v>
      </c>
      <c r="BL576" s="119">
        <f t="shared" si="39"/>
        <v>0</v>
      </c>
      <c r="BM576" s="119">
        <f t="shared" si="39"/>
        <v>0</v>
      </c>
      <c r="BN576" s="119">
        <f t="shared" si="39"/>
        <v>0</v>
      </c>
      <c r="BO576" s="119">
        <f t="shared" si="39"/>
        <v>3</v>
      </c>
      <c r="BP576" s="119">
        <f t="shared" si="39"/>
        <v>1</v>
      </c>
      <c r="BQ576" s="119">
        <f t="shared" ref="BQ576:CV576" si="40">SUM(BQ577:BQ616)</f>
        <v>1</v>
      </c>
      <c r="BR576" s="119">
        <f t="shared" si="40"/>
        <v>6</v>
      </c>
      <c r="BS576" s="119">
        <f t="shared" si="40"/>
        <v>0</v>
      </c>
    </row>
    <row r="577" spans="1:71" s="118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customHeight="1" x14ac:dyDescent="0.2">
      <c r="A578" s="65">
        <v>566</v>
      </c>
      <c r="B578" s="6" t="s">
        <v>979</v>
      </c>
      <c r="C578" s="66" t="s">
        <v>978</v>
      </c>
      <c r="D578" s="66"/>
      <c r="E578" s="119">
        <v>3</v>
      </c>
      <c r="F578" s="121">
        <v>3</v>
      </c>
      <c r="G578" s="121"/>
      <c r="H578" s="119"/>
      <c r="I578" s="119">
        <v>2</v>
      </c>
      <c r="J578" s="121"/>
      <c r="K578" s="121"/>
      <c r="L578" s="121"/>
      <c r="M578" s="121"/>
      <c r="N578" s="119"/>
      <c r="O578" s="121"/>
      <c r="P578" s="121">
        <v>2</v>
      </c>
      <c r="Q578" s="119">
        <v>1</v>
      </c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>
        <v>1</v>
      </c>
      <c r="AE578" s="121"/>
      <c r="AF578" s="121"/>
      <c r="AG578" s="121"/>
      <c r="AH578" s="121">
        <v>1</v>
      </c>
      <c r="AI578" s="121"/>
      <c r="AJ578" s="121"/>
      <c r="AK578" s="121">
        <v>1</v>
      </c>
      <c r="AL578" s="119"/>
      <c r="AM578" s="119"/>
      <c r="AN578" s="119"/>
      <c r="AO578" s="121">
        <v>2</v>
      </c>
      <c r="AP578" s="121"/>
      <c r="AQ578" s="121"/>
      <c r="AR578" s="121">
        <v>1</v>
      </c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50000000000003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50000000000003" customHeight="1" x14ac:dyDescent="0.2">
      <c r="A583" s="65">
        <v>571</v>
      </c>
      <c r="B583" s="6" t="s">
        <v>986</v>
      </c>
      <c r="C583" s="66" t="s">
        <v>985</v>
      </c>
      <c r="D583" s="66"/>
      <c r="E583" s="119">
        <v>6</v>
      </c>
      <c r="F583" s="121">
        <v>6</v>
      </c>
      <c r="G583" s="121"/>
      <c r="H583" s="119">
        <v>2</v>
      </c>
      <c r="I583" s="119">
        <v>1</v>
      </c>
      <c r="J583" s="121"/>
      <c r="K583" s="121"/>
      <c r="L583" s="121"/>
      <c r="M583" s="121"/>
      <c r="N583" s="119"/>
      <c r="O583" s="121"/>
      <c r="P583" s="121">
        <v>3</v>
      </c>
      <c r="Q583" s="119"/>
      <c r="R583" s="121">
        <v>2</v>
      </c>
      <c r="S583" s="121"/>
      <c r="T583" s="121">
        <v>1</v>
      </c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>
        <v>1</v>
      </c>
      <c r="AJ583" s="121"/>
      <c r="AK583" s="121">
        <v>5</v>
      </c>
      <c r="AL583" s="119">
        <v>1</v>
      </c>
      <c r="AM583" s="119"/>
      <c r="AN583" s="119"/>
      <c r="AO583" s="121"/>
      <c r="AP583" s="121">
        <v>1</v>
      </c>
      <c r="AQ583" s="121">
        <v>1</v>
      </c>
      <c r="AR583" s="121">
        <v>4</v>
      </c>
      <c r="AS583" s="121"/>
      <c r="AT583" s="119"/>
      <c r="AU583" s="119"/>
      <c r="AV583" s="121"/>
      <c r="AW583" s="119"/>
      <c r="AX583" s="121">
        <v>1</v>
      </c>
      <c r="AY583" s="121">
        <v>1</v>
      </c>
      <c r="AZ583" s="121"/>
      <c r="BA583" s="121"/>
      <c r="BB583" s="121">
        <v>1</v>
      </c>
      <c r="BC583" s="119"/>
      <c r="BD583" s="119"/>
      <c r="BE583" s="119">
        <v>1</v>
      </c>
      <c r="BF583" s="119"/>
      <c r="BG583" s="121"/>
      <c r="BH583" s="121"/>
      <c r="BI583" s="121"/>
      <c r="BJ583" s="121">
        <v>1</v>
      </c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33.950000000000003" customHeight="1" x14ac:dyDescent="0.2">
      <c r="A584" s="65">
        <v>572</v>
      </c>
      <c r="B584" s="6" t="s">
        <v>987</v>
      </c>
      <c r="C584" s="66" t="s">
        <v>985</v>
      </c>
      <c r="D584" s="66"/>
      <c r="E584" s="119">
        <v>2</v>
      </c>
      <c r="F584" s="121">
        <v>2</v>
      </c>
      <c r="G584" s="121"/>
      <c r="H584" s="119"/>
      <c r="I584" s="119"/>
      <c r="J584" s="121"/>
      <c r="K584" s="121"/>
      <c r="L584" s="121"/>
      <c r="M584" s="121"/>
      <c r="N584" s="119"/>
      <c r="O584" s="121"/>
      <c r="P584" s="121">
        <v>1</v>
      </c>
      <c r="Q584" s="119"/>
      <c r="R584" s="121">
        <v>1</v>
      </c>
      <c r="S584" s="121"/>
      <c r="T584" s="121"/>
      <c r="U584" s="121">
        <v>1</v>
      </c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>
        <v>1</v>
      </c>
      <c r="AL584" s="119">
        <v>1</v>
      </c>
      <c r="AM584" s="119"/>
      <c r="AN584" s="119"/>
      <c r="AO584" s="121">
        <v>1</v>
      </c>
      <c r="AP584" s="121"/>
      <c r="AQ584" s="121"/>
      <c r="AR584" s="121">
        <v>1</v>
      </c>
      <c r="AS584" s="121"/>
      <c r="AT584" s="119"/>
      <c r="AU584" s="119"/>
      <c r="AV584" s="121"/>
      <c r="AW584" s="119"/>
      <c r="AX584" s="121"/>
      <c r="AY584" s="121">
        <v>1</v>
      </c>
      <c r="AZ584" s="121">
        <v>1</v>
      </c>
      <c r="BA584" s="121"/>
      <c r="BB584" s="121"/>
      <c r="BC584" s="119"/>
      <c r="BD584" s="119"/>
      <c r="BE584" s="119"/>
      <c r="BF584" s="119"/>
      <c r="BG584" s="121">
        <v>1</v>
      </c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>
        <v>1</v>
      </c>
      <c r="BS584" s="119"/>
    </row>
    <row r="585" spans="1:71" s="118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50000000000003" customHeight="1" x14ac:dyDescent="0.2">
      <c r="A588" s="65">
        <v>576</v>
      </c>
      <c r="B588" s="6" t="s">
        <v>992</v>
      </c>
      <c r="C588" s="66" t="s">
        <v>993</v>
      </c>
      <c r="D588" s="66"/>
      <c r="E588" s="119">
        <v>59</v>
      </c>
      <c r="F588" s="121">
        <v>59</v>
      </c>
      <c r="G588" s="121"/>
      <c r="H588" s="119"/>
      <c r="I588" s="119"/>
      <c r="J588" s="121"/>
      <c r="K588" s="121"/>
      <c r="L588" s="121"/>
      <c r="M588" s="121">
        <v>5</v>
      </c>
      <c r="N588" s="119"/>
      <c r="O588" s="121"/>
      <c r="P588" s="121">
        <v>18</v>
      </c>
      <c r="Q588" s="119">
        <v>5</v>
      </c>
      <c r="R588" s="121">
        <v>36</v>
      </c>
      <c r="S588" s="121"/>
      <c r="T588" s="121"/>
      <c r="U588" s="121">
        <v>7</v>
      </c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>
        <v>7</v>
      </c>
      <c r="AF588" s="121"/>
      <c r="AG588" s="121">
        <v>3</v>
      </c>
      <c r="AH588" s="121">
        <v>1</v>
      </c>
      <c r="AI588" s="121"/>
      <c r="AJ588" s="121"/>
      <c r="AK588" s="121">
        <v>40</v>
      </c>
      <c r="AL588" s="119">
        <v>9</v>
      </c>
      <c r="AM588" s="119"/>
      <c r="AN588" s="119">
        <v>1</v>
      </c>
      <c r="AO588" s="121">
        <v>6</v>
      </c>
      <c r="AP588" s="121">
        <v>2</v>
      </c>
      <c r="AQ588" s="121">
        <v>22</v>
      </c>
      <c r="AR588" s="121">
        <v>28</v>
      </c>
      <c r="AS588" s="121">
        <v>1</v>
      </c>
      <c r="AT588" s="119"/>
      <c r="AU588" s="119"/>
      <c r="AV588" s="121"/>
      <c r="AW588" s="119"/>
      <c r="AX588" s="121">
        <v>7</v>
      </c>
      <c r="AY588" s="121">
        <v>12</v>
      </c>
      <c r="AZ588" s="121">
        <v>4</v>
      </c>
      <c r="BA588" s="121">
        <v>2</v>
      </c>
      <c r="BB588" s="121">
        <v>6</v>
      </c>
      <c r="BC588" s="119">
        <v>1</v>
      </c>
      <c r="BD588" s="119"/>
      <c r="BE588" s="119">
        <v>9</v>
      </c>
      <c r="BF588" s="119"/>
      <c r="BG588" s="121">
        <v>1</v>
      </c>
      <c r="BH588" s="121">
        <v>1</v>
      </c>
      <c r="BI588" s="121"/>
      <c r="BJ588" s="121">
        <v>9</v>
      </c>
      <c r="BK588" s="121"/>
      <c r="BL588" s="121"/>
      <c r="BM588" s="121"/>
      <c r="BN588" s="121"/>
      <c r="BO588" s="121">
        <v>1</v>
      </c>
      <c r="BP588" s="121"/>
      <c r="BQ588" s="121">
        <v>1</v>
      </c>
      <c r="BR588" s="119">
        <v>1</v>
      </c>
      <c r="BS588" s="119"/>
    </row>
    <row r="589" spans="1:71" s="118" customFormat="1" ht="33.950000000000003" customHeight="1" x14ac:dyDescent="0.2">
      <c r="A589" s="65">
        <v>577</v>
      </c>
      <c r="B589" s="6" t="s">
        <v>994</v>
      </c>
      <c r="C589" s="66" t="s">
        <v>993</v>
      </c>
      <c r="D589" s="66"/>
      <c r="E589" s="119">
        <v>22</v>
      </c>
      <c r="F589" s="121">
        <v>21</v>
      </c>
      <c r="G589" s="121">
        <v>1</v>
      </c>
      <c r="H589" s="119">
        <v>2</v>
      </c>
      <c r="I589" s="119"/>
      <c r="J589" s="121"/>
      <c r="K589" s="121"/>
      <c r="L589" s="121"/>
      <c r="M589" s="121">
        <v>3</v>
      </c>
      <c r="N589" s="119"/>
      <c r="O589" s="121"/>
      <c r="P589" s="121">
        <v>4</v>
      </c>
      <c r="Q589" s="119">
        <v>3</v>
      </c>
      <c r="R589" s="121">
        <v>14</v>
      </c>
      <c r="S589" s="121">
        <v>1</v>
      </c>
      <c r="T589" s="121"/>
      <c r="U589" s="121"/>
      <c r="V589" s="119"/>
      <c r="W589" s="119"/>
      <c r="X589" s="119"/>
      <c r="Y589" s="121"/>
      <c r="Z589" s="121">
        <v>1</v>
      </c>
      <c r="AA589" s="121"/>
      <c r="AB589" s="121"/>
      <c r="AC589" s="121"/>
      <c r="AD589" s="121">
        <v>1</v>
      </c>
      <c r="AE589" s="121">
        <v>2</v>
      </c>
      <c r="AF589" s="121"/>
      <c r="AG589" s="121">
        <v>2</v>
      </c>
      <c r="AH589" s="121"/>
      <c r="AI589" s="121"/>
      <c r="AJ589" s="121"/>
      <c r="AK589" s="121">
        <v>16</v>
      </c>
      <c r="AL589" s="119">
        <v>11</v>
      </c>
      <c r="AM589" s="119"/>
      <c r="AN589" s="119"/>
      <c r="AO589" s="121">
        <v>4</v>
      </c>
      <c r="AP589" s="121">
        <v>1</v>
      </c>
      <c r="AQ589" s="121">
        <v>6</v>
      </c>
      <c r="AR589" s="121">
        <v>11</v>
      </c>
      <c r="AS589" s="121"/>
      <c r="AT589" s="119"/>
      <c r="AU589" s="119"/>
      <c r="AV589" s="121"/>
      <c r="AW589" s="119"/>
      <c r="AX589" s="121">
        <v>1</v>
      </c>
      <c r="AY589" s="121">
        <v>13</v>
      </c>
      <c r="AZ589" s="121">
        <v>4</v>
      </c>
      <c r="BA589" s="121">
        <v>1</v>
      </c>
      <c r="BB589" s="121">
        <v>8</v>
      </c>
      <c r="BC589" s="119"/>
      <c r="BD589" s="119"/>
      <c r="BE589" s="119">
        <v>4</v>
      </c>
      <c r="BF589" s="119"/>
      <c r="BG589" s="121"/>
      <c r="BH589" s="121">
        <v>9</v>
      </c>
      <c r="BI589" s="121"/>
      <c r="BJ589" s="121">
        <v>9</v>
      </c>
      <c r="BK589" s="121"/>
      <c r="BL589" s="121"/>
      <c r="BM589" s="121"/>
      <c r="BN589" s="121"/>
      <c r="BO589" s="121">
        <v>2</v>
      </c>
      <c r="BP589" s="121">
        <v>1</v>
      </c>
      <c r="BQ589" s="121"/>
      <c r="BR589" s="119">
        <v>2</v>
      </c>
      <c r="BS589" s="119"/>
    </row>
    <row r="590" spans="1:71" s="118" customFormat="1" ht="33.950000000000003" customHeight="1" x14ac:dyDescent="0.2">
      <c r="A590" s="65">
        <v>578</v>
      </c>
      <c r="B590" s="6" t="s">
        <v>995</v>
      </c>
      <c r="C590" s="66" t="s">
        <v>993</v>
      </c>
      <c r="D590" s="66"/>
      <c r="E590" s="119">
        <v>1</v>
      </c>
      <c r="F590" s="121">
        <v>1</v>
      </c>
      <c r="G590" s="121"/>
      <c r="H590" s="119"/>
      <c r="I590" s="119"/>
      <c r="J590" s="121"/>
      <c r="K590" s="121"/>
      <c r="L590" s="121"/>
      <c r="M590" s="121">
        <v>1</v>
      </c>
      <c r="N590" s="119"/>
      <c r="O590" s="121"/>
      <c r="P590" s="121"/>
      <c r="Q590" s="119"/>
      <c r="R590" s="121">
        <v>1</v>
      </c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>
        <v>1</v>
      </c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>
        <v>1</v>
      </c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>
        <v>1</v>
      </c>
      <c r="AZ590" s="121">
        <v>1</v>
      </c>
      <c r="BA590" s="121"/>
      <c r="BB590" s="121"/>
      <c r="BC590" s="119"/>
      <c r="BD590" s="119"/>
      <c r="BE590" s="119"/>
      <c r="BF590" s="119"/>
      <c r="BG590" s="121"/>
      <c r="BH590" s="121">
        <v>1</v>
      </c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>
        <v>1</v>
      </c>
      <c r="BS590" s="119"/>
    </row>
    <row r="591" spans="1:71" s="118" customFormat="1" ht="12.95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95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7" customHeight="1" x14ac:dyDescent="0.2">
      <c r="A595" s="65">
        <v>583</v>
      </c>
      <c r="B595" s="6" t="s">
        <v>1002</v>
      </c>
      <c r="C595" s="66" t="s">
        <v>1000</v>
      </c>
      <c r="D595" s="66"/>
      <c r="E595" s="119">
        <v>4</v>
      </c>
      <c r="F595" s="121">
        <v>4</v>
      </c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>
        <v>1</v>
      </c>
      <c r="R595" s="121">
        <v>3</v>
      </c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>
        <v>4</v>
      </c>
      <c r="AL595" s="119"/>
      <c r="AM595" s="119"/>
      <c r="AN595" s="119"/>
      <c r="AO595" s="121"/>
      <c r="AP595" s="121">
        <v>1</v>
      </c>
      <c r="AQ595" s="121">
        <v>1</v>
      </c>
      <c r="AR595" s="121">
        <v>1</v>
      </c>
      <c r="AS595" s="121">
        <v>1</v>
      </c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" customHeight="1" x14ac:dyDescent="0.2">
      <c r="A599" s="65">
        <v>587</v>
      </c>
      <c r="B599" s="6" t="s">
        <v>1007</v>
      </c>
      <c r="C599" s="66" t="s">
        <v>1008</v>
      </c>
      <c r="D599" s="66"/>
      <c r="E599" s="119">
        <v>1</v>
      </c>
      <c r="F599" s="121">
        <v>1</v>
      </c>
      <c r="G599" s="121"/>
      <c r="H599" s="119"/>
      <c r="I599" s="119"/>
      <c r="J599" s="121"/>
      <c r="K599" s="121"/>
      <c r="L599" s="121"/>
      <c r="M599" s="121">
        <v>1</v>
      </c>
      <c r="N599" s="119"/>
      <c r="O599" s="121"/>
      <c r="P599" s="121"/>
      <c r="Q599" s="119"/>
      <c r="R599" s="121">
        <v>1</v>
      </c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>
        <v>1</v>
      </c>
      <c r="AL599" s="119">
        <v>1</v>
      </c>
      <c r="AM599" s="119"/>
      <c r="AN599" s="119"/>
      <c r="AO599" s="121"/>
      <c r="AP599" s="121"/>
      <c r="AQ599" s="121"/>
      <c r="AR599" s="121">
        <v>1</v>
      </c>
      <c r="AS599" s="121"/>
      <c r="AT599" s="119"/>
      <c r="AU599" s="119"/>
      <c r="AV599" s="121"/>
      <c r="AW599" s="119"/>
      <c r="AX599" s="121"/>
      <c r="AY599" s="121">
        <v>1</v>
      </c>
      <c r="AZ599" s="121">
        <v>1</v>
      </c>
      <c r="BA599" s="121"/>
      <c r="BB599" s="121"/>
      <c r="BC599" s="119"/>
      <c r="BD599" s="119"/>
      <c r="BE599" s="119"/>
      <c r="BF599" s="119"/>
      <c r="BG599" s="121"/>
      <c r="BH599" s="121">
        <v>1</v>
      </c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>
        <v>1</v>
      </c>
      <c r="BS599" s="119"/>
    </row>
    <row r="600" spans="1:71" s="118" customFormat="1" ht="45.4" customHeight="1" x14ac:dyDescent="0.2">
      <c r="A600" s="65">
        <v>588</v>
      </c>
      <c r="B600" s="6" t="s">
        <v>1009</v>
      </c>
      <c r="C600" s="66" t="s">
        <v>1008</v>
      </c>
      <c r="D600" s="66"/>
      <c r="E600" s="119">
        <v>1</v>
      </c>
      <c r="F600" s="121">
        <v>1</v>
      </c>
      <c r="G600" s="121"/>
      <c r="H600" s="119">
        <v>1</v>
      </c>
      <c r="I600" s="119"/>
      <c r="J600" s="121"/>
      <c r="K600" s="121"/>
      <c r="L600" s="121"/>
      <c r="M600" s="121">
        <v>1</v>
      </c>
      <c r="N600" s="119"/>
      <c r="O600" s="121"/>
      <c r="P600" s="121"/>
      <c r="Q600" s="119"/>
      <c r="R600" s="121">
        <v>1</v>
      </c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>
        <v>1</v>
      </c>
      <c r="AL600" s="119"/>
      <c r="AM600" s="119"/>
      <c r="AN600" s="119"/>
      <c r="AO600" s="121">
        <v>1</v>
      </c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50000000000003" customHeight="1" x14ac:dyDescent="0.2">
      <c r="A609" s="65">
        <v>597</v>
      </c>
      <c r="B609" s="6" t="s">
        <v>1021</v>
      </c>
      <c r="C609" s="66" t="s">
        <v>1022</v>
      </c>
      <c r="D609" s="66"/>
      <c r="E609" s="119">
        <v>1</v>
      </c>
      <c r="F609" s="121">
        <v>1</v>
      </c>
      <c r="G609" s="121"/>
      <c r="H609" s="119">
        <v>1</v>
      </c>
      <c r="I609" s="119"/>
      <c r="J609" s="121"/>
      <c r="K609" s="121"/>
      <c r="L609" s="121"/>
      <c r="M609" s="121">
        <v>1</v>
      </c>
      <c r="N609" s="119"/>
      <c r="O609" s="121"/>
      <c r="P609" s="121">
        <v>1</v>
      </c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>
        <v>1</v>
      </c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>
        <v>1</v>
      </c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J640" si="41">SUM(E641:E663)</f>
        <v>4</v>
      </c>
      <c r="F640" s="119">
        <f t="shared" si="41"/>
        <v>4</v>
      </c>
      <c r="G640" s="119">
        <f t="shared" si="41"/>
        <v>0</v>
      </c>
      <c r="H640" s="119">
        <f t="shared" si="41"/>
        <v>0</v>
      </c>
      <c r="I640" s="119">
        <f t="shared" si="41"/>
        <v>0</v>
      </c>
      <c r="J640" s="119">
        <f t="shared" si="41"/>
        <v>0</v>
      </c>
      <c r="K640" s="119">
        <f t="shared" si="41"/>
        <v>0</v>
      </c>
      <c r="L640" s="119">
        <f t="shared" si="41"/>
        <v>0</v>
      </c>
      <c r="M640" s="119">
        <f t="shared" si="41"/>
        <v>0</v>
      </c>
      <c r="N640" s="119">
        <f t="shared" si="41"/>
        <v>0</v>
      </c>
      <c r="O640" s="119">
        <f t="shared" si="41"/>
        <v>0</v>
      </c>
      <c r="P640" s="119">
        <f t="shared" si="41"/>
        <v>3</v>
      </c>
      <c r="Q640" s="119">
        <f t="shared" si="41"/>
        <v>1</v>
      </c>
      <c r="R640" s="119">
        <f t="shared" si="41"/>
        <v>0</v>
      </c>
      <c r="S640" s="119">
        <f t="shared" si="41"/>
        <v>0</v>
      </c>
      <c r="T640" s="119">
        <f t="shared" si="41"/>
        <v>0</v>
      </c>
      <c r="U640" s="119">
        <f t="shared" si="41"/>
        <v>0</v>
      </c>
      <c r="V640" s="119">
        <f t="shared" si="41"/>
        <v>0</v>
      </c>
      <c r="W640" s="119">
        <f t="shared" si="41"/>
        <v>0</v>
      </c>
      <c r="X640" s="119">
        <f t="shared" si="41"/>
        <v>0</v>
      </c>
      <c r="Y640" s="119">
        <f t="shared" si="41"/>
        <v>0</v>
      </c>
      <c r="Z640" s="119">
        <f t="shared" si="41"/>
        <v>4</v>
      </c>
      <c r="AA640" s="119">
        <f t="shared" si="41"/>
        <v>0</v>
      </c>
      <c r="AB640" s="119">
        <f t="shared" si="41"/>
        <v>0</v>
      </c>
      <c r="AC640" s="119">
        <f t="shared" si="41"/>
        <v>0</v>
      </c>
      <c r="AD640" s="119">
        <f t="shared" si="41"/>
        <v>0</v>
      </c>
      <c r="AE640" s="119">
        <f t="shared" si="41"/>
        <v>0</v>
      </c>
      <c r="AF640" s="119">
        <f t="shared" si="41"/>
        <v>0</v>
      </c>
      <c r="AG640" s="119">
        <f t="shared" si="41"/>
        <v>0</v>
      </c>
      <c r="AH640" s="119">
        <f t="shared" si="41"/>
        <v>0</v>
      </c>
      <c r="AI640" s="119">
        <f t="shared" si="41"/>
        <v>0</v>
      </c>
      <c r="AJ640" s="119">
        <f t="shared" si="41"/>
        <v>0</v>
      </c>
      <c r="AK640" s="119">
        <f t="shared" ref="AK640:BP640" si="42">SUM(AK641:AK663)</f>
        <v>0</v>
      </c>
      <c r="AL640" s="119">
        <f t="shared" si="42"/>
        <v>0</v>
      </c>
      <c r="AM640" s="119">
        <f t="shared" si="42"/>
        <v>0</v>
      </c>
      <c r="AN640" s="119">
        <f t="shared" si="42"/>
        <v>0</v>
      </c>
      <c r="AO640" s="119">
        <f t="shared" si="42"/>
        <v>0</v>
      </c>
      <c r="AP640" s="119">
        <f t="shared" si="42"/>
        <v>1</v>
      </c>
      <c r="AQ640" s="119">
        <f t="shared" si="42"/>
        <v>3</v>
      </c>
      <c r="AR640" s="119">
        <f t="shared" si="42"/>
        <v>0</v>
      </c>
      <c r="AS640" s="119">
        <f t="shared" si="42"/>
        <v>0</v>
      </c>
      <c r="AT640" s="119">
        <f t="shared" si="42"/>
        <v>0</v>
      </c>
      <c r="AU640" s="119">
        <f t="shared" si="42"/>
        <v>0</v>
      </c>
      <c r="AV640" s="119">
        <f t="shared" si="42"/>
        <v>0</v>
      </c>
      <c r="AW640" s="119">
        <f t="shared" si="42"/>
        <v>0</v>
      </c>
      <c r="AX640" s="119">
        <f t="shared" si="42"/>
        <v>0</v>
      </c>
      <c r="AY640" s="119">
        <f t="shared" si="42"/>
        <v>0</v>
      </c>
      <c r="AZ640" s="119">
        <f t="shared" si="42"/>
        <v>0</v>
      </c>
      <c r="BA640" s="119">
        <f t="shared" si="42"/>
        <v>0</v>
      </c>
      <c r="BB640" s="119">
        <f t="shared" si="42"/>
        <v>0</v>
      </c>
      <c r="BC640" s="119">
        <f t="shared" si="42"/>
        <v>0</v>
      </c>
      <c r="BD640" s="119">
        <f t="shared" si="42"/>
        <v>0</v>
      </c>
      <c r="BE640" s="119">
        <f t="shared" si="42"/>
        <v>0</v>
      </c>
      <c r="BF640" s="119">
        <f t="shared" si="42"/>
        <v>0</v>
      </c>
      <c r="BG640" s="119">
        <f t="shared" si="42"/>
        <v>0</v>
      </c>
      <c r="BH640" s="119">
        <f t="shared" si="42"/>
        <v>0</v>
      </c>
      <c r="BI640" s="119">
        <f t="shared" si="42"/>
        <v>0</v>
      </c>
      <c r="BJ640" s="119">
        <f t="shared" si="42"/>
        <v>0</v>
      </c>
      <c r="BK640" s="119">
        <f t="shared" si="42"/>
        <v>0</v>
      </c>
      <c r="BL640" s="119">
        <f t="shared" si="42"/>
        <v>0</v>
      </c>
      <c r="BM640" s="119">
        <f t="shared" si="42"/>
        <v>0</v>
      </c>
      <c r="BN640" s="119">
        <f t="shared" si="42"/>
        <v>0</v>
      </c>
      <c r="BO640" s="119">
        <f t="shared" si="42"/>
        <v>0</v>
      </c>
      <c r="BP640" s="119">
        <f t="shared" si="42"/>
        <v>0</v>
      </c>
      <c r="BQ640" s="119">
        <f t="shared" ref="BQ640:CV640" si="43">SUM(BQ641:BQ663)</f>
        <v>0</v>
      </c>
      <c r="BR640" s="119">
        <f t="shared" si="43"/>
        <v>0</v>
      </c>
      <c r="BS640" s="119">
        <f t="shared" si="43"/>
        <v>0</v>
      </c>
    </row>
    <row r="641" spans="1:71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7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customHeight="1" x14ac:dyDescent="0.2">
      <c r="A663" s="65">
        <v>651</v>
      </c>
      <c r="B663" s="6" t="s">
        <v>1092</v>
      </c>
      <c r="C663" s="66" t="s">
        <v>1091</v>
      </c>
      <c r="D663" s="66"/>
      <c r="E663" s="119">
        <v>4</v>
      </c>
      <c r="F663" s="121">
        <v>4</v>
      </c>
      <c r="G663" s="121"/>
      <c r="H663" s="119"/>
      <c r="I663" s="119"/>
      <c r="J663" s="121"/>
      <c r="K663" s="121"/>
      <c r="L663" s="121"/>
      <c r="M663" s="121"/>
      <c r="N663" s="119"/>
      <c r="O663" s="121"/>
      <c r="P663" s="121">
        <v>3</v>
      </c>
      <c r="Q663" s="119">
        <v>1</v>
      </c>
      <c r="R663" s="121"/>
      <c r="S663" s="121"/>
      <c r="T663" s="121"/>
      <c r="U663" s="121"/>
      <c r="V663" s="119"/>
      <c r="W663" s="119"/>
      <c r="X663" s="119"/>
      <c r="Y663" s="121"/>
      <c r="Z663" s="121">
        <v>4</v>
      </c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>
        <v>1</v>
      </c>
      <c r="AQ663" s="121">
        <v>3</v>
      </c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J664" si="44">SUM(E665:E726)</f>
        <v>18</v>
      </c>
      <c r="F664" s="119">
        <f t="shared" si="44"/>
        <v>18</v>
      </c>
      <c r="G664" s="119">
        <f t="shared" si="44"/>
        <v>0</v>
      </c>
      <c r="H664" s="119">
        <f t="shared" si="44"/>
        <v>1</v>
      </c>
      <c r="I664" s="119">
        <f t="shared" si="44"/>
        <v>4</v>
      </c>
      <c r="J664" s="119">
        <f t="shared" si="44"/>
        <v>0</v>
      </c>
      <c r="K664" s="119">
        <f t="shared" si="44"/>
        <v>0</v>
      </c>
      <c r="L664" s="119">
        <f t="shared" si="44"/>
        <v>3</v>
      </c>
      <c r="M664" s="119">
        <f t="shared" si="44"/>
        <v>0</v>
      </c>
      <c r="N664" s="119">
        <f t="shared" si="44"/>
        <v>0</v>
      </c>
      <c r="O664" s="119">
        <f t="shared" si="44"/>
        <v>1</v>
      </c>
      <c r="P664" s="119">
        <f t="shared" si="44"/>
        <v>5</v>
      </c>
      <c r="Q664" s="119">
        <f t="shared" si="44"/>
        <v>5</v>
      </c>
      <c r="R664" s="119">
        <f t="shared" si="44"/>
        <v>7</v>
      </c>
      <c r="S664" s="119">
        <f t="shared" si="44"/>
        <v>0</v>
      </c>
      <c r="T664" s="119">
        <f t="shared" si="44"/>
        <v>0</v>
      </c>
      <c r="U664" s="119">
        <f t="shared" si="44"/>
        <v>0</v>
      </c>
      <c r="V664" s="119">
        <f t="shared" si="44"/>
        <v>0</v>
      </c>
      <c r="W664" s="119">
        <f t="shared" si="44"/>
        <v>0</v>
      </c>
      <c r="X664" s="119">
        <f t="shared" si="44"/>
        <v>0</v>
      </c>
      <c r="Y664" s="119">
        <f t="shared" si="44"/>
        <v>1</v>
      </c>
      <c r="Z664" s="119">
        <f t="shared" si="44"/>
        <v>0</v>
      </c>
      <c r="AA664" s="119">
        <f t="shared" si="44"/>
        <v>0</v>
      </c>
      <c r="AB664" s="119">
        <f t="shared" si="44"/>
        <v>0</v>
      </c>
      <c r="AC664" s="119">
        <f t="shared" si="44"/>
        <v>0</v>
      </c>
      <c r="AD664" s="119">
        <f t="shared" si="44"/>
        <v>0</v>
      </c>
      <c r="AE664" s="119">
        <f t="shared" si="44"/>
        <v>0</v>
      </c>
      <c r="AF664" s="119">
        <f t="shared" si="44"/>
        <v>1</v>
      </c>
      <c r="AG664" s="119">
        <f t="shared" si="44"/>
        <v>0</v>
      </c>
      <c r="AH664" s="119">
        <f t="shared" si="44"/>
        <v>0</v>
      </c>
      <c r="AI664" s="119">
        <f t="shared" si="44"/>
        <v>0</v>
      </c>
      <c r="AJ664" s="119">
        <f t="shared" si="44"/>
        <v>0</v>
      </c>
      <c r="AK664" s="119">
        <f t="shared" ref="AK664:BP664" si="45">SUM(AK665:AK726)</f>
        <v>16</v>
      </c>
      <c r="AL664" s="119">
        <f t="shared" si="45"/>
        <v>0</v>
      </c>
      <c r="AM664" s="119">
        <f t="shared" si="45"/>
        <v>0</v>
      </c>
      <c r="AN664" s="119">
        <f t="shared" si="45"/>
        <v>0</v>
      </c>
      <c r="AO664" s="119">
        <f t="shared" si="45"/>
        <v>2</v>
      </c>
      <c r="AP664" s="119">
        <f t="shared" si="45"/>
        <v>2</v>
      </c>
      <c r="AQ664" s="119">
        <f t="shared" si="45"/>
        <v>5</v>
      </c>
      <c r="AR664" s="119">
        <f t="shared" si="45"/>
        <v>8</v>
      </c>
      <c r="AS664" s="119">
        <f t="shared" si="45"/>
        <v>1</v>
      </c>
      <c r="AT664" s="119">
        <f t="shared" si="45"/>
        <v>0</v>
      </c>
      <c r="AU664" s="119">
        <f t="shared" si="45"/>
        <v>0</v>
      </c>
      <c r="AV664" s="119">
        <f t="shared" si="45"/>
        <v>0</v>
      </c>
      <c r="AW664" s="119">
        <f t="shared" si="45"/>
        <v>0</v>
      </c>
      <c r="AX664" s="119">
        <f t="shared" si="45"/>
        <v>4</v>
      </c>
      <c r="AY664" s="119">
        <f t="shared" si="45"/>
        <v>0</v>
      </c>
      <c r="AZ664" s="119">
        <f t="shared" si="45"/>
        <v>0</v>
      </c>
      <c r="BA664" s="119">
        <f t="shared" si="45"/>
        <v>0</v>
      </c>
      <c r="BB664" s="119">
        <f t="shared" si="45"/>
        <v>0</v>
      </c>
      <c r="BC664" s="119">
        <f t="shared" si="45"/>
        <v>0</v>
      </c>
      <c r="BD664" s="119">
        <f t="shared" si="45"/>
        <v>0</v>
      </c>
      <c r="BE664" s="119">
        <f t="shared" si="45"/>
        <v>0</v>
      </c>
      <c r="BF664" s="119">
        <f t="shared" si="45"/>
        <v>0</v>
      </c>
      <c r="BG664" s="119">
        <f t="shared" si="45"/>
        <v>0</v>
      </c>
      <c r="BH664" s="119">
        <f t="shared" si="45"/>
        <v>0</v>
      </c>
      <c r="BI664" s="119">
        <f t="shared" si="45"/>
        <v>0</v>
      </c>
      <c r="BJ664" s="119">
        <f t="shared" si="45"/>
        <v>0</v>
      </c>
      <c r="BK664" s="119">
        <f t="shared" si="45"/>
        <v>0</v>
      </c>
      <c r="BL664" s="119">
        <f t="shared" si="45"/>
        <v>0</v>
      </c>
      <c r="BM664" s="119">
        <f t="shared" si="45"/>
        <v>0</v>
      </c>
      <c r="BN664" s="119">
        <f t="shared" si="45"/>
        <v>0</v>
      </c>
      <c r="BO664" s="119">
        <f t="shared" si="45"/>
        <v>0</v>
      </c>
      <c r="BP664" s="119">
        <f t="shared" si="45"/>
        <v>0</v>
      </c>
      <c r="BQ664" s="119">
        <f t="shared" ref="BQ664:CV664" si="46">SUM(BQ665:BQ726)</f>
        <v>0</v>
      </c>
      <c r="BR664" s="119">
        <f t="shared" si="46"/>
        <v>0</v>
      </c>
      <c r="BS664" s="119">
        <f t="shared" si="46"/>
        <v>0</v>
      </c>
    </row>
    <row r="665" spans="1:71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customHeight="1" x14ac:dyDescent="0.2">
      <c r="A671" s="65">
        <v>659</v>
      </c>
      <c r="B671" s="6" t="s">
        <v>1103</v>
      </c>
      <c r="C671" s="66" t="s">
        <v>1102</v>
      </c>
      <c r="D671" s="66"/>
      <c r="E671" s="119">
        <v>1</v>
      </c>
      <c r="F671" s="121">
        <v>1</v>
      </c>
      <c r="G671" s="121"/>
      <c r="H671" s="119"/>
      <c r="I671" s="119"/>
      <c r="J671" s="121"/>
      <c r="K671" s="121"/>
      <c r="L671" s="121">
        <v>1</v>
      </c>
      <c r="M671" s="121"/>
      <c r="N671" s="119"/>
      <c r="O671" s="121"/>
      <c r="P671" s="121"/>
      <c r="Q671" s="119"/>
      <c r="R671" s="121">
        <v>1</v>
      </c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>
        <v>1</v>
      </c>
      <c r="AL671" s="119"/>
      <c r="AM671" s="119"/>
      <c r="AN671" s="119"/>
      <c r="AO671" s="121"/>
      <c r="AP671" s="121"/>
      <c r="AQ671" s="121"/>
      <c r="AR671" s="121">
        <v>1</v>
      </c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5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95" customHeight="1" x14ac:dyDescent="0.2">
      <c r="A678" s="65">
        <v>666</v>
      </c>
      <c r="B678" s="6" t="s">
        <v>1113</v>
      </c>
      <c r="C678" s="66" t="s">
        <v>1112</v>
      </c>
      <c r="D678" s="66"/>
      <c r="E678" s="119">
        <v>4</v>
      </c>
      <c r="F678" s="121">
        <v>4</v>
      </c>
      <c r="G678" s="121"/>
      <c r="H678" s="119"/>
      <c r="I678" s="119">
        <v>2</v>
      </c>
      <c r="J678" s="121"/>
      <c r="K678" s="121"/>
      <c r="L678" s="121">
        <v>2</v>
      </c>
      <c r="M678" s="121"/>
      <c r="N678" s="119"/>
      <c r="O678" s="121"/>
      <c r="P678" s="121"/>
      <c r="Q678" s="119">
        <v>2</v>
      </c>
      <c r="R678" s="121">
        <v>2</v>
      </c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>
        <v>4</v>
      </c>
      <c r="AL678" s="119"/>
      <c r="AM678" s="119"/>
      <c r="AN678" s="119"/>
      <c r="AO678" s="121">
        <v>1</v>
      </c>
      <c r="AP678" s="121">
        <v>1</v>
      </c>
      <c r="AQ678" s="121">
        <v>2</v>
      </c>
      <c r="AR678" s="121"/>
      <c r="AS678" s="121"/>
      <c r="AT678" s="119"/>
      <c r="AU678" s="119"/>
      <c r="AV678" s="121"/>
      <c r="AW678" s="119"/>
      <c r="AX678" s="121">
        <v>1</v>
      </c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50000000000003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50000000000003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7" customHeight="1" x14ac:dyDescent="0.2">
      <c r="A719" s="65">
        <v>707</v>
      </c>
      <c r="B719" s="6" t="s">
        <v>1169</v>
      </c>
      <c r="C719" s="66" t="s">
        <v>1170</v>
      </c>
      <c r="D719" s="66"/>
      <c r="E719" s="119">
        <v>2</v>
      </c>
      <c r="F719" s="121">
        <v>2</v>
      </c>
      <c r="G719" s="121"/>
      <c r="H719" s="119"/>
      <c r="I719" s="119"/>
      <c r="J719" s="121"/>
      <c r="K719" s="121"/>
      <c r="L719" s="121"/>
      <c r="M719" s="121"/>
      <c r="N719" s="119"/>
      <c r="O719" s="121"/>
      <c r="P719" s="121">
        <v>1</v>
      </c>
      <c r="Q719" s="119"/>
      <c r="R719" s="121">
        <v>1</v>
      </c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>
        <v>2</v>
      </c>
      <c r="AL719" s="119"/>
      <c r="AM719" s="119"/>
      <c r="AN719" s="119"/>
      <c r="AO719" s="121"/>
      <c r="AP719" s="121"/>
      <c r="AQ719" s="121">
        <v>1</v>
      </c>
      <c r="AR719" s="121">
        <v>1</v>
      </c>
      <c r="AS719" s="121"/>
      <c r="AT719" s="119"/>
      <c r="AU719" s="119"/>
      <c r="AV719" s="121"/>
      <c r="AW719" s="119"/>
      <c r="AX719" s="121">
        <v>1</v>
      </c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7" customHeight="1" x14ac:dyDescent="0.2">
      <c r="A721" s="65">
        <v>709</v>
      </c>
      <c r="B721" s="6" t="s">
        <v>1172</v>
      </c>
      <c r="C721" s="66" t="s">
        <v>1170</v>
      </c>
      <c r="D721" s="66"/>
      <c r="E721" s="119">
        <v>3</v>
      </c>
      <c r="F721" s="121">
        <v>3</v>
      </c>
      <c r="G721" s="121"/>
      <c r="H721" s="119"/>
      <c r="I721" s="119">
        <v>1</v>
      </c>
      <c r="J721" s="121"/>
      <c r="K721" s="121"/>
      <c r="L721" s="121"/>
      <c r="M721" s="121"/>
      <c r="N721" s="119"/>
      <c r="O721" s="121">
        <v>1</v>
      </c>
      <c r="P721" s="121">
        <v>1</v>
      </c>
      <c r="Q721" s="119">
        <v>1</v>
      </c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>
        <v>1</v>
      </c>
      <c r="AG721" s="121"/>
      <c r="AH721" s="121"/>
      <c r="AI721" s="121"/>
      <c r="AJ721" s="121"/>
      <c r="AK721" s="121">
        <v>2</v>
      </c>
      <c r="AL721" s="119"/>
      <c r="AM721" s="119"/>
      <c r="AN721" s="119"/>
      <c r="AO721" s="121"/>
      <c r="AP721" s="121"/>
      <c r="AQ721" s="121">
        <v>1</v>
      </c>
      <c r="AR721" s="121">
        <v>1</v>
      </c>
      <c r="AS721" s="121">
        <v>1</v>
      </c>
      <c r="AT721" s="119"/>
      <c r="AU721" s="119"/>
      <c r="AV721" s="121"/>
      <c r="AW721" s="119"/>
      <c r="AX721" s="121">
        <v>1</v>
      </c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7" customHeight="1" x14ac:dyDescent="0.2">
      <c r="A722" s="65">
        <v>710</v>
      </c>
      <c r="B722" s="6" t="s">
        <v>1173</v>
      </c>
      <c r="C722" s="66" t="s">
        <v>1170</v>
      </c>
      <c r="D722" s="66"/>
      <c r="E722" s="119">
        <v>7</v>
      </c>
      <c r="F722" s="121">
        <v>7</v>
      </c>
      <c r="G722" s="121"/>
      <c r="H722" s="119">
        <v>1</v>
      </c>
      <c r="I722" s="119"/>
      <c r="J722" s="121"/>
      <c r="K722" s="121"/>
      <c r="L722" s="121"/>
      <c r="M722" s="121"/>
      <c r="N722" s="119"/>
      <c r="O722" s="121"/>
      <c r="P722" s="121">
        <v>3</v>
      </c>
      <c r="Q722" s="119">
        <v>2</v>
      </c>
      <c r="R722" s="121">
        <v>2</v>
      </c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>
        <v>7</v>
      </c>
      <c r="AL722" s="119"/>
      <c r="AM722" s="119"/>
      <c r="AN722" s="119"/>
      <c r="AO722" s="121"/>
      <c r="AP722" s="121">
        <v>1</v>
      </c>
      <c r="AQ722" s="121">
        <v>1</v>
      </c>
      <c r="AR722" s="121">
        <v>5</v>
      </c>
      <c r="AS722" s="121"/>
      <c r="AT722" s="119"/>
      <c r="AU722" s="119"/>
      <c r="AV722" s="121"/>
      <c r="AW722" s="119"/>
      <c r="AX722" s="121">
        <v>1</v>
      </c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7" customHeight="1" x14ac:dyDescent="0.2">
      <c r="A724" s="65">
        <v>712</v>
      </c>
      <c r="B724" s="6" t="s">
        <v>1176</v>
      </c>
      <c r="C724" s="66" t="s">
        <v>1175</v>
      </c>
      <c r="D724" s="66"/>
      <c r="E724" s="119">
        <v>1</v>
      </c>
      <c r="F724" s="121">
        <v>1</v>
      </c>
      <c r="G724" s="121"/>
      <c r="H724" s="119"/>
      <c r="I724" s="119">
        <v>1</v>
      </c>
      <c r="J724" s="121"/>
      <c r="K724" s="121"/>
      <c r="L724" s="121"/>
      <c r="M724" s="121"/>
      <c r="N724" s="119"/>
      <c r="O724" s="121"/>
      <c r="P724" s="121"/>
      <c r="Q724" s="119"/>
      <c r="R724" s="121">
        <v>1</v>
      </c>
      <c r="S724" s="121"/>
      <c r="T724" s="121"/>
      <c r="U724" s="121"/>
      <c r="V724" s="119"/>
      <c r="W724" s="119"/>
      <c r="X724" s="119"/>
      <c r="Y724" s="121">
        <v>1</v>
      </c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>
        <v>1</v>
      </c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J727" si="47">SUM(E728:E739)</f>
        <v>1</v>
      </c>
      <c r="F727" s="119">
        <f t="shared" si="47"/>
        <v>1</v>
      </c>
      <c r="G727" s="119">
        <f t="shared" si="47"/>
        <v>0</v>
      </c>
      <c r="H727" s="119">
        <f t="shared" si="47"/>
        <v>0</v>
      </c>
      <c r="I727" s="119">
        <f t="shared" si="47"/>
        <v>0</v>
      </c>
      <c r="J727" s="119">
        <f t="shared" si="47"/>
        <v>0</v>
      </c>
      <c r="K727" s="119">
        <f t="shared" si="47"/>
        <v>0</v>
      </c>
      <c r="L727" s="119">
        <f t="shared" si="47"/>
        <v>0</v>
      </c>
      <c r="M727" s="119">
        <f t="shared" si="47"/>
        <v>0</v>
      </c>
      <c r="N727" s="119">
        <f t="shared" si="47"/>
        <v>0</v>
      </c>
      <c r="O727" s="119">
        <f t="shared" si="47"/>
        <v>0</v>
      </c>
      <c r="P727" s="119">
        <f t="shared" si="47"/>
        <v>1</v>
      </c>
      <c r="Q727" s="119">
        <f t="shared" si="47"/>
        <v>0</v>
      </c>
      <c r="R727" s="119">
        <f t="shared" si="47"/>
        <v>0</v>
      </c>
      <c r="S727" s="119">
        <f t="shared" si="47"/>
        <v>0</v>
      </c>
      <c r="T727" s="119">
        <f t="shared" si="47"/>
        <v>0</v>
      </c>
      <c r="U727" s="119">
        <f t="shared" si="47"/>
        <v>0</v>
      </c>
      <c r="V727" s="119">
        <f t="shared" si="47"/>
        <v>0</v>
      </c>
      <c r="W727" s="119">
        <f t="shared" si="47"/>
        <v>0</v>
      </c>
      <c r="X727" s="119">
        <f t="shared" si="47"/>
        <v>0</v>
      </c>
      <c r="Y727" s="119">
        <f t="shared" si="47"/>
        <v>0</v>
      </c>
      <c r="Z727" s="119">
        <f t="shared" si="47"/>
        <v>0</v>
      </c>
      <c r="AA727" s="119">
        <f t="shared" si="47"/>
        <v>0</v>
      </c>
      <c r="AB727" s="119">
        <f t="shared" si="47"/>
        <v>0</v>
      </c>
      <c r="AC727" s="119">
        <f t="shared" si="47"/>
        <v>0</v>
      </c>
      <c r="AD727" s="119">
        <f t="shared" si="47"/>
        <v>0</v>
      </c>
      <c r="AE727" s="119">
        <f t="shared" si="47"/>
        <v>0</v>
      </c>
      <c r="AF727" s="119">
        <f t="shared" si="47"/>
        <v>0</v>
      </c>
      <c r="AG727" s="119">
        <f t="shared" si="47"/>
        <v>0</v>
      </c>
      <c r="AH727" s="119">
        <f t="shared" si="47"/>
        <v>0</v>
      </c>
      <c r="AI727" s="119">
        <f t="shared" si="47"/>
        <v>0</v>
      </c>
      <c r="AJ727" s="119">
        <f t="shared" si="47"/>
        <v>0</v>
      </c>
      <c r="AK727" s="119">
        <f t="shared" ref="AK727:BP727" si="48">SUM(AK728:AK739)</f>
        <v>1</v>
      </c>
      <c r="AL727" s="119">
        <f t="shared" si="48"/>
        <v>0</v>
      </c>
      <c r="AM727" s="119">
        <f t="shared" si="48"/>
        <v>0</v>
      </c>
      <c r="AN727" s="119">
        <f t="shared" si="48"/>
        <v>0</v>
      </c>
      <c r="AO727" s="119">
        <f t="shared" si="48"/>
        <v>0</v>
      </c>
      <c r="AP727" s="119">
        <f t="shared" si="48"/>
        <v>0</v>
      </c>
      <c r="AQ727" s="119">
        <f t="shared" si="48"/>
        <v>1</v>
      </c>
      <c r="AR727" s="119">
        <f t="shared" si="48"/>
        <v>0</v>
      </c>
      <c r="AS727" s="119">
        <f t="shared" si="48"/>
        <v>0</v>
      </c>
      <c r="AT727" s="119">
        <f t="shared" si="48"/>
        <v>0</v>
      </c>
      <c r="AU727" s="119">
        <f t="shared" si="48"/>
        <v>0</v>
      </c>
      <c r="AV727" s="119">
        <f t="shared" si="48"/>
        <v>0</v>
      </c>
      <c r="AW727" s="119">
        <f t="shared" si="48"/>
        <v>0</v>
      </c>
      <c r="AX727" s="119">
        <f t="shared" si="48"/>
        <v>0</v>
      </c>
      <c r="AY727" s="119">
        <f t="shared" si="48"/>
        <v>0</v>
      </c>
      <c r="AZ727" s="119">
        <f t="shared" si="48"/>
        <v>0</v>
      </c>
      <c r="BA727" s="119">
        <f t="shared" si="48"/>
        <v>0</v>
      </c>
      <c r="BB727" s="119">
        <f t="shared" si="48"/>
        <v>0</v>
      </c>
      <c r="BC727" s="119">
        <f t="shared" si="48"/>
        <v>0</v>
      </c>
      <c r="BD727" s="119">
        <f t="shared" si="48"/>
        <v>0</v>
      </c>
      <c r="BE727" s="119">
        <f t="shared" si="48"/>
        <v>0</v>
      </c>
      <c r="BF727" s="119">
        <f t="shared" si="48"/>
        <v>0</v>
      </c>
      <c r="BG727" s="119">
        <f t="shared" si="48"/>
        <v>0</v>
      </c>
      <c r="BH727" s="119">
        <f t="shared" si="48"/>
        <v>0</v>
      </c>
      <c r="BI727" s="119">
        <f t="shared" si="48"/>
        <v>0</v>
      </c>
      <c r="BJ727" s="119">
        <f t="shared" si="48"/>
        <v>0</v>
      </c>
      <c r="BK727" s="119">
        <f t="shared" si="48"/>
        <v>0</v>
      </c>
      <c r="BL727" s="119">
        <f t="shared" si="48"/>
        <v>0</v>
      </c>
      <c r="BM727" s="119">
        <f t="shared" si="48"/>
        <v>0</v>
      </c>
      <c r="BN727" s="119">
        <f t="shared" si="48"/>
        <v>0</v>
      </c>
      <c r="BO727" s="119">
        <f t="shared" si="48"/>
        <v>0</v>
      </c>
      <c r="BP727" s="119">
        <f t="shared" si="48"/>
        <v>0</v>
      </c>
      <c r="BQ727" s="119">
        <f t="shared" ref="BQ727:CV727" si="49">SUM(BQ728:BQ739)</f>
        <v>0</v>
      </c>
      <c r="BR727" s="119">
        <f t="shared" si="49"/>
        <v>0</v>
      </c>
      <c r="BS727" s="119">
        <f t="shared" si="49"/>
        <v>0</v>
      </c>
    </row>
    <row r="728" spans="1:71" s="118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50000000000003" customHeight="1" x14ac:dyDescent="0.2">
      <c r="A731" s="65">
        <v>719</v>
      </c>
      <c r="B731" s="6" t="s">
        <v>1186</v>
      </c>
      <c r="C731" s="66" t="s">
        <v>1185</v>
      </c>
      <c r="D731" s="66"/>
      <c r="E731" s="119">
        <v>1</v>
      </c>
      <c r="F731" s="121">
        <v>1</v>
      </c>
      <c r="G731" s="121"/>
      <c r="H731" s="119"/>
      <c r="I731" s="119"/>
      <c r="J731" s="121"/>
      <c r="K731" s="121"/>
      <c r="L731" s="121"/>
      <c r="M731" s="121"/>
      <c r="N731" s="119"/>
      <c r="O731" s="121"/>
      <c r="P731" s="121">
        <v>1</v>
      </c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>
        <v>1</v>
      </c>
      <c r="AL731" s="119"/>
      <c r="AM731" s="119"/>
      <c r="AN731" s="119"/>
      <c r="AO731" s="121"/>
      <c r="AP731" s="121"/>
      <c r="AQ731" s="121">
        <v>1</v>
      </c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J740" si="50">SUM(E741:E794)</f>
        <v>12</v>
      </c>
      <c r="F740" s="119">
        <f t="shared" si="50"/>
        <v>12</v>
      </c>
      <c r="G740" s="119">
        <f t="shared" si="50"/>
        <v>0</v>
      </c>
      <c r="H740" s="119">
        <f t="shared" si="50"/>
        <v>0</v>
      </c>
      <c r="I740" s="119">
        <f t="shared" si="50"/>
        <v>0</v>
      </c>
      <c r="J740" s="119">
        <f t="shared" si="50"/>
        <v>0</v>
      </c>
      <c r="K740" s="119">
        <f t="shared" si="50"/>
        <v>0</v>
      </c>
      <c r="L740" s="119">
        <f t="shared" si="50"/>
        <v>0</v>
      </c>
      <c r="M740" s="119">
        <f t="shared" si="50"/>
        <v>0</v>
      </c>
      <c r="N740" s="119">
        <f t="shared" si="50"/>
        <v>0</v>
      </c>
      <c r="O740" s="119">
        <f t="shared" si="50"/>
        <v>0</v>
      </c>
      <c r="P740" s="119">
        <f t="shared" si="50"/>
        <v>0</v>
      </c>
      <c r="Q740" s="119">
        <f t="shared" si="50"/>
        <v>3</v>
      </c>
      <c r="R740" s="119">
        <f t="shared" si="50"/>
        <v>8</v>
      </c>
      <c r="S740" s="119">
        <f t="shared" si="50"/>
        <v>1</v>
      </c>
      <c r="T740" s="119">
        <f t="shared" si="50"/>
        <v>0</v>
      </c>
      <c r="U740" s="119">
        <f t="shared" si="50"/>
        <v>1</v>
      </c>
      <c r="V740" s="119">
        <f t="shared" si="50"/>
        <v>6</v>
      </c>
      <c r="W740" s="119">
        <f t="shared" si="50"/>
        <v>0</v>
      </c>
      <c r="X740" s="119">
        <f t="shared" si="50"/>
        <v>0</v>
      </c>
      <c r="Y740" s="119">
        <f t="shared" si="50"/>
        <v>2</v>
      </c>
      <c r="Z740" s="119">
        <f t="shared" si="50"/>
        <v>0</v>
      </c>
      <c r="AA740" s="119">
        <f t="shared" si="50"/>
        <v>2</v>
      </c>
      <c r="AB740" s="119">
        <f t="shared" si="50"/>
        <v>0</v>
      </c>
      <c r="AC740" s="119">
        <f t="shared" si="50"/>
        <v>0</v>
      </c>
      <c r="AD740" s="119">
        <f t="shared" si="50"/>
        <v>0</v>
      </c>
      <c r="AE740" s="119">
        <f t="shared" si="50"/>
        <v>1</v>
      </c>
      <c r="AF740" s="119">
        <f t="shared" si="50"/>
        <v>0</v>
      </c>
      <c r="AG740" s="119">
        <f t="shared" si="50"/>
        <v>0</v>
      </c>
      <c r="AH740" s="119">
        <f t="shared" si="50"/>
        <v>0</v>
      </c>
      <c r="AI740" s="119">
        <f t="shared" si="50"/>
        <v>0</v>
      </c>
      <c r="AJ740" s="119">
        <f t="shared" si="50"/>
        <v>0</v>
      </c>
      <c r="AK740" s="119">
        <f t="shared" ref="AK740:BP740" si="51">SUM(AK741:AK794)</f>
        <v>0</v>
      </c>
      <c r="AL740" s="119">
        <f t="shared" si="51"/>
        <v>0</v>
      </c>
      <c r="AM740" s="119">
        <f t="shared" si="51"/>
        <v>0</v>
      </c>
      <c r="AN740" s="119">
        <f t="shared" si="51"/>
        <v>0</v>
      </c>
      <c r="AO740" s="119">
        <f t="shared" si="51"/>
        <v>9</v>
      </c>
      <c r="AP740" s="119">
        <f t="shared" si="51"/>
        <v>0</v>
      </c>
      <c r="AQ740" s="119">
        <f t="shared" si="51"/>
        <v>1</v>
      </c>
      <c r="AR740" s="119">
        <f t="shared" si="51"/>
        <v>2</v>
      </c>
      <c r="AS740" s="119">
        <f t="shared" si="51"/>
        <v>0</v>
      </c>
      <c r="AT740" s="119">
        <f t="shared" si="51"/>
        <v>0</v>
      </c>
      <c r="AU740" s="119">
        <f t="shared" si="51"/>
        <v>0</v>
      </c>
      <c r="AV740" s="119">
        <f t="shared" si="51"/>
        <v>0</v>
      </c>
      <c r="AW740" s="119">
        <f t="shared" si="51"/>
        <v>0</v>
      </c>
      <c r="AX740" s="119">
        <f t="shared" si="51"/>
        <v>0</v>
      </c>
      <c r="AY740" s="119">
        <f t="shared" si="51"/>
        <v>0</v>
      </c>
      <c r="AZ740" s="119">
        <f t="shared" si="51"/>
        <v>0</v>
      </c>
      <c r="BA740" s="119">
        <f t="shared" si="51"/>
        <v>0</v>
      </c>
      <c r="BB740" s="119">
        <f t="shared" si="51"/>
        <v>0</v>
      </c>
      <c r="BC740" s="119">
        <f t="shared" si="51"/>
        <v>0</v>
      </c>
      <c r="BD740" s="119">
        <f t="shared" si="51"/>
        <v>0</v>
      </c>
      <c r="BE740" s="119">
        <f t="shared" si="51"/>
        <v>0</v>
      </c>
      <c r="BF740" s="119">
        <f t="shared" si="51"/>
        <v>0</v>
      </c>
      <c r="BG740" s="119">
        <f t="shared" si="51"/>
        <v>0</v>
      </c>
      <c r="BH740" s="119">
        <f t="shared" si="51"/>
        <v>0</v>
      </c>
      <c r="BI740" s="119">
        <f t="shared" si="51"/>
        <v>0</v>
      </c>
      <c r="BJ740" s="119">
        <f t="shared" si="51"/>
        <v>0</v>
      </c>
      <c r="BK740" s="119">
        <f t="shared" si="51"/>
        <v>0</v>
      </c>
      <c r="BL740" s="119">
        <f t="shared" si="51"/>
        <v>0</v>
      </c>
      <c r="BM740" s="119">
        <f t="shared" si="51"/>
        <v>0</v>
      </c>
      <c r="BN740" s="119">
        <f t="shared" si="51"/>
        <v>0</v>
      </c>
      <c r="BO740" s="119">
        <f t="shared" si="51"/>
        <v>0</v>
      </c>
      <c r="BP740" s="119">
        <f t="shared" si="51"/>
        <v>0</v>
      </c>
      <c r="BQ740" s="119">
        <f t="shared" ref="BQ740:CV740" si="52">SUM(BQ741:BQ794)</f>
        <v>0</v>
      </c>
      <c r="BR740" s="119">
        <f t="shared" si="52"/>
        <v>0</v>
      </c>
      <c r="BS740" s="119">
        <f t="shared" si="52"/>
        <v>0</v>
      </c>
    </row>
    <row r="741" spans="1:71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customHeight="1" x14ac:dyDescent="0.2">
      <c r="A759" s="65">
        <v>747</v>
      </c>
      <c r="B759" s="6" t="s">
        <v>1226</v>
      </c>
      <c r="C759" s="66" t="s">
        <v>1227</v>
      </c>
      <c r="D759" s="66"/>
      <c r="E759" s="119">
        <v>2</v>
      </c>
      <c r="F759" s="121">
        <v>2</v>
      </c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>
        <v>2</v>
      </c>
      <c r="R759" s="121"/>
      <c r="S759" s="121"/>
      <c r="T759" s="121"/>
      <c r="U759" s="121"/>
      <c r="V759" s="119">
        <v>2</v>
      </c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>
        <v>1</v>
      </c>
      <c r="AP759" s="121"/>
      <c r="AQ759" s="121"/>
      <c r="AR759" s="121">
        <v>1</v>
      </c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customHeight="1" x14ac:dyDescent="0.2">
      <c r="A761" s="65">
        <v>749</v>
      </c>
      <c r="B761" s="6" t="s">
        <v>1229</v>
      </c>
      <c r="C761" s="66" t="s">
        <v>1227</v>
      </c>
      <c r="D761" s="66"/>
      <c r="E761" s="119">
        <v>1</v>
      </c>
      <c r="F761" s="121">
        <v>1</v>
      </c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>
        <v>1</v>
      </c>
      <c r="S761" s="121"/>
      <c r="T761" s="121"/>
      <c r="U761" s="121"/>
      <c r="V761" s="119">
        <v>1</v>
      </c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>
        <v>1</v>
      </c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customHeight="1" x14ac:dyDescent="0.2">
      <c r="A773" s="65">
        <v>761</v>
      </c>
      <c r="B773" s="6" t="s">
        <v>1243</v>
      </c>
      <c r="C773" s="66" t="s">
        <v>1241</v>
      </c>
      <c r="D773" s="66"/>
      <c r="E773" s="119">
        <v>1</v>
      </c>
      <c r="F773" s="121">
        <v>1</v>
      </c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>
        <v>1</v>
      </c>
      <c r="S773" s="121"/>
      <c r="T773" s="121"/>
      <c r="U773" s="121"/>
      <c r="V773" s="119"/>
      <c r="W773" s="119"/>
      <c r="X773" s="119"/>
      <c r="Y773" s="121">
        <v>1</v>
      </c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>
        <v>1</v>
      </c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customHeight="1" x14ac:dyDescent="0.2">
      <c r="A779" s="65">
        <v>767</v>
      </c>
      <c r="B779" s="6" t="s">
        <v>1249</v>
      </c>
      <c r="C779" s="66" t="s">
        <v>1250</v>
      </c>
      <c r="D779" s="66"/>
      <c r="E779" s="119">
        <v>3</v>
      </c>
      <c r="F779" s="121">
        <v>3</v>
      </c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>
        <v>2</v>
      </c>
      <c r="S779" s="121">
        <v>1</v>
      </c>
      <c r="T779" s="121"/>
      <c r="U779" s="121">
        <v>1</v>
      </c>
      <c r="V779" s="119"/>
      <c r="W779" s="119"/>
      <c r="X779" s="119"/>
      <c r="Y779" s="121"/>
      <c r="Z779" s="121"/>
      <c r="AA779" s="121">
        <v>1</v>
      </c>
      <c r="AB779" s="121"/>
      <c r="AC779" s="121"/>
      <c r="AD779" s="121"/>
      <c r="AE779" s="121">
        <v>1</v>
      </c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>
        <v>1</v>
      </c>
      <c r="AP779" s="121"/>
      <c r="AQ779" s="121">
        <v>1</v>
      </c>
      <c r="AR779" s="121">
        <v>1</v>
      </c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customHeight="1" x14ac:dyDescent="0.2">
      <c r="A788" s="65">
        <v>776</v>
      </c>
      <c r="B788" s="6" t="s">
        <v>1260</v>
      </c>
      <c r="C788" s="66" t="s">
        <v>1256</v>
      </c>
      <c r="D788" s="66"/>
      <c r="E788" s="119">
        <v>5</v>
      </c>
      <c r="F788" s="121">
        <v>5</v>
      </c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>
        <v>1</v>
      </c>
      <c r="R788" s="121">
        <v>4</v>
      </c>
      <c r="S788" s="121"/>
      <c r="T788" s="121"/>
      <c r="U788" s="121"/>
      <c r="V788" s="119">
        <v>3</v>
      </c>
      <c r="W788" s="119"/>
      <c r="X788" s="119"/>
      <c r="Y788" s="121">
        <v>1</v>
      </c>
      <c r="Z788" s="121"/>
      <c r="AA788" s="121">
        <v>1</v>
      </c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>
        <v>5</v>
      </c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J795" si="53">SUM(E796:E858)</f>
        <v>12</v>
      </c>
      <c r="F795" s="119">
        <f t="shared" si="53"/>
        <v>12</v>
      </c>
      <c r="G795" s="119">
        <f t="shared" si="53"/>
        <v>0</v>
      </c>
      <c r="H795" s="119">
        <f t="shared" si="53"/>
        <v>2</v>
      </c>
      <c r="I795" s="119">
        <f t="shared" si="53"/>
        <v>0</v>
      </c>
      <c r="J795" s="119">
        <f t="shared" si="53"/>
        <v>0</v>
      </c>
      <c r="K795" s="119">
        <f t="shared" si="53"/>
        <v>0</v>
      </c>
      <c r="L795" s="119">
        <f t="shared" si="53"/>
        <v>0</v>
      </c>
      <c r="M795" s="119">
        <f t="shared" si="53"/>
        <v>0</v>
      </c>
      <c r="N795" s="119">
        <f t="shared" si="53"/>
        <v>0</v>
      </c>
      <c r="O795" s="119">
        <f t="shared" si="53"/>
        <v>0</v>
      </c>
      <c r="P795" s="119">
        <f t="shared" si="53"/>
        <v>3</v>
      </c>
      <c r="Q795" s="119">
        <f t="shared" si="53"/>
        <v>2</v>
      </c>
      <c r="R795" s="119">
        <f t="shared" si="53"/>
        <v>5</v>
      </c>
      <c r="S795" s="119">
        <f t="shared" si="53"/>
        <v>2</v>
      </c>
      <c r="T795" s="119">
        <f t="shared" si="53"/>
        <v>0</v>
      </c>
      <c r="U795" s="119">
        <f t="shared" si="53"/>
        <v>1</v>
      </c>
      <c r="V795" s="119">
        <f t="shared" si="53"/>
        <v>0</v>
      </c>
      <c r="W795" s="119">
        <f t="shared" si="53"/>
        <v>0</v>
      </c>
      <c r="X795" s="119">
        <f t="shared" si="53"/>
        <v>0</v>
      </c>
      <c r="Y795" s="119">
        <f t="shared" si="53"/>
        <v>1</v>
      </c>
      <c r="Z795" s="119">
        <f t="shared" si="53"/>
        <v>0</v>
      </c>
      <c r="AA795" s="119">
        <f t="shared" si="53"/>
        <v>0</v>
      </c>
      <c r="AB795" s="119">
        <f t="shared" si="53"/>
        <v>0</v>
      </c>
      <c r="AC795" s="119">
        <f t="shared" si="53"/>
        <v>0</v>
      </c>
      <c r="AD795" s="119">
        <f t="shared" si="53"/>
        <v>0</v>
      </c>
      <c r="AE795" s="119">
        <f t="shared" si="53"/>
        <v>0</v>
      </c>
      <c r="AF795" s="119">
        <f t="shared" si="53"/>
        <v>0</v>
      </c>
      <c r="AG795" s="119">
        <f t="shared" si="53"/>
        <v>0</v>
      </c>
      <c r="AH795" s="119">
        <f t="shared" si="53"/>
        <v>0</v>
      </c>
      <c r="AI795" s="119">
        <f t="shared" si="53"/>
        <v>0</v>
      </c>
      <c r="AJ795" s="119">
        <f t="shared" si="53"/>
        <v>0</v>
      </c>
      <c r="AK795" s="119">
        <f t="shared" ref="AK795:BP795" si="54">SUM(AK796:AK858)</f>
        <v>10</v>
      </c>
      <c r="AL795" s="119">
        <f t="shared" si="54"/>
        <v>8</v>
      </c>
      <c r="AM795" s="119">
        <f t="shared" si="54"/>
        <v>0</v>
      </c>
      <c r="AN795" s="119">
        <f t="shared" si="54"/>
        <v>0</v>
      </c>
      <c r="AO795" s="119">
        <f t="shared" si="54"/>
        <v>1</v>
      </c>
      <c r="AP795" s="119">
        <f t="shared" si="54"/>
        <v>0</v>
      </c>
      <c r="AQ795" s="119">
        <f t="shared" si="54"/>
        <v>3</v>
      </c>
      <c r="AR795" s="119">
        <f t="shared" si="54"/>
        <v>8</v>
      </c>
      <c r="AS795" s="119">
        <f t="shared" si="54"/>
        <v>0</v>
      </c>
      <c r="AT795" s="119">
        <f t="shared" si="54"/>
        <v>0</v>
      </c>
      <c r="AU795" s="119">
        <f t="shared" si="54"/>
        <v>0</v>
      </c>
      <c r="AV795" s="119">
        <f t="shared" si="54"/>
        <v>0</v>
      </c>
      <c r="AW795" s="119">
        <f t="shared" si="54"/>
        <v>0</v>
      </c>
      <c r="AX795" s="119">
        <f t="shared" si="54"/>
        <v>0</v>
      </c>
      <c r="AY795" s="119">
        <f t="shared" si="54"/>
        <v>8</v>
      </c>
      <c r="AZ795" s="119">
        <f t="shared" si="54"/>
        <v>6</v>
      </c>
      <c r="BA795" s="119">
        <f t="shared" si="54"/>
        <v>0</v>
      </c>
      <c r="BB795" s="119">
        <f t="shared" si="54"/>
        <v>2</v>
      </c>
      <c r="BC795" s="119">
        <f t="shared" si="54"/>
        <v>0</v>
      </c>
      <c r="BD795" s="119">
        <f t="shared" si="54"/>
        <v>0</v>
      </c>
      <c r="BE795" s="119">
        <f t="shared" si="54"/>
        <v>8</v>
      </c>
      <c r="BF795" s="119">
        <f t="shared" si="54"/>
        <v>0</v>
      </c>
      <c r="BG795" s="119">
        <f t="shared" si="54"/>
        <v>0</v>
      </c>
      <c r="BH795" s="119">
        <f t="shared" si="54"/>
        <v>0</v>
      </c>
      <c r="BI795" s="119">
        <f t="shared" si="54"/>
        <v>0</v>
      </c>
      <c r="BJ795" s="119">
        <f t="shared" si="54"/>
        <v>1</v>
      </c>
      <c r="BK795" s="119">
        <f t="shared" si="54"/>
        <v>0</v>
      </c>
      <c r="BL795" s="119">
        <f t="shared" si="54"/>
        <v>0</v>
      </c>
      <c r="BM795" s="119">
        <f t="shared" si="54"/>
        <v>0</v>
      </c>
      <c r="BN795" s="119">
        <f t="shared" si="54"/>
        <v>0</v>
      </c>
      <c r="BO795" s="119">
        <f t="shared" si="54"/>
        <v>7</v>
      </c>
      <c r="BP795" s="119">
        <f t="shared" si="54"/>
        <v>0</v>
      </c>
      <c r="BQ795" s="119">
        <f t="shared" ref="BQ795:CV795" si="55">SUM(BQ796:BQ858)</f>
        <v>0</v>
      </c>
      <c r="BR795" s="119">
        <f t="shared" si="55"/>
        <v>0</v>
      </c>
      <c r="BS795" s="119">
        <f t="shared" si="55"/>
        <v>0</v>
      </c>
    </row>
    <row r="796" spans="1:71" s="118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5" customHeight="1" x14ac:dyDescent="0.2">
      <c r="A821" s="65">
        <v>809</v>
      </c>
      <c r="B821" s="6" t="s">
        <v>1307</v>
      </c>
      <c r="C821" s="66" t="s">
        <v>1308</v>
      </c>
      <c r="D821" s="66"/>
      <c r="E821" s="119">
        <v>1</v>
      </c>
      <c r="F821" s="121">
        <v>1</v>
      </c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>
        <v>1</v>
      </c>
      <c r="T821" s="121"/>
      <c r="U821" s="121"/>
      <c r="V821" s="119"/>
      <c r="W821" s="119"/>
      <c r="X821" s="119"/>
      <c r="Y821" s="121">
        <v>1</v>
      </c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>
        <v>1</v>
      </c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customHeight="1" x14ac:dyDescent="0.2">
      <c r="A825" s="65">
        <v>813</v>
      </c>
      <c r="B825" s="6" t="s">
        <v>1312</v>
      </c>
      <c r="C825" s="66" t="s">
        <v>1313</v>
      </c>
      <c r="D825" s="66"/>
      <c r="E825" s="119">
        <v>2</v>
      </c>
      <c r="F825" s="121">
        <v>2</v>
      </c>
      <c r="G825" s="121"/>
      <c r="H825" s="119"/>
      <c r="I825" s="119"/>
      <c r="J825" s="121"/>
      <c r="K825" s="121"/>
      <c r="L825" s="121"/>
      <c r="M825" s="121"/>
      <c r="N825" s="119"/>
      <c r="O825" s="121"/>
      <c r="P825" s="121">
        <v>1</v>
      </c>
      <c r="Q825" s="119"/>
      <c r="R825" s="121">
        <v>1</v>
      </c>
      <c r="S825" s="121"/>
      <c r="T825" s="121"/>
      <c r="U825" s="121">
        <v>1</v>
      </c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>
        <v>1</v>
      </c>
      <c r="AL825" s="119"/>
      <c r="AM825" s="119"/>
      <c r="AN825" s="119"/>
      <c r="AO825" s="121">
        <v>1</v>
      </c>
      <c r="AP825" s="121"/>
      <c r="AQ825" s="121">
        <v>1</v>
      </c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2.95" customHeight="1" x14ac:dyDescent="0.2">
      <c r="A836" s="65">
        <v>824</v>
      </c>
      <c r="B836" s="6" t="s">
        <v>1329</v>
      </c>
      <c r="C836" s="66" t="s">
        <v>1328</v>
      </c>
      <c r="D836" s="66"/>
      <c r="E836" s="119">
        <v>8</v>
      </c>
      <c r="F836" s="121">
        <v>8</v>
      </c>
      <c r="G836" s="121"/>
      <c r="H836" s="119">
        <v>2</v>
      </c>
      <c r="I836" s="119"/>
      <c r="J836" s="121"/>
      <c r="K836" s="121"/>
      <c r="L836" s="121"/>
      <c r="M836" s="121"/>
      <c r="N836" s="119"/>
      <c r="O836" s="121"/>
      <c r="P836" s="121">
        <v>2</v>
      </c>
      <c r="Q836" s="119">
        <v>2</v>
      </c>
      <c r="R836" s="121">
        <v>4</v>
      </c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>
        <v>8</v>
      </c>
      <c r="AL836" s="119">
        <v>7</v>
      </c>
      <c r="AM836" s="119"/>
      <c r="AN836" s="119"/>
      <c r="AO836" s="121"/>
      <c r="AP836" s="121"/>
      <c r="AQ836" s="121">
        <v>2</v>
      </c>
      <c r="AR836" s="121">
        <v>6</v>
      </c>
      <c r="AS836" s="121"/>
      <c r="AT836" s="119"/>
      <c r="AU836" s="119"/>
      <c r="AV836" s="121"/>
      <c r="AW836" s="119"/>
      <c r="AX836" s="121"/>
      <c r="AY836" s="121">
        <v>7</v>
      </c>
      <c r="AZ836" s="121">
        <v>6</v>
      </c>
      <c r="BA836" s="121"/>
      <c r="BB836" s="121">
        <v>1</v>
      </c>
      <c r="BC836" s="119"/>
      <c r="BD836" s="119"/>
      <c r="BE836" s="119">
        <v>7</v>
      </c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>
        <v>7</v>
      </c>
      <c r="BP836" s="121"/>
      <c r="BQ836" s="121"/>
      <c r="BR836" s="119"/>
      <c r="BS836" s="119"/>
    </row>
    <row r="837" spans="1:71" s="118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5" hidden="1" customHeight="1" x14ac:dyDescent="0.2">
      <c r="A843" s="65">
        <v>831</v>
      </c>
      <c r="B843" s="6">
        <v>391</v>
      </c>
      <c r="C843" s="66" t="s">
        <v>1336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customHeight="1" x14ac:dyDescent="0.2">
      <c r="A848" s="65">
        <v>836</v>
      </c>
      <c r="B848" s="6">
        <v>395</v>
      </c>
      <c r="C848" s="66" t="s">
        <v>1342</v>
      </c>
      <c r="D848" s="66"/>
      <c r="E848" s="119">
        <v>1</v>
      </c>
      <c r="F848" s="121">
        <v>1</v>
      </c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>
        <v>1</v>
      </c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>
        <v>1</v>
      </c>
      <c r="AL848" s="119">
        <v>1</v>
      </c>
      <c r="AM848" s="119"/>
      <c r="AN848" s="119"/>
      <c r="AO848" s="121"/>
      <c r="AP848" s="121"/>
      <c r="AQ848" s="121"/>
      <c r="AR848" s="121">
        <v>1</v>
      </c>
      <c r="AS848" s="121"/>
      <c r="AT848" s="119"/>
      <c r="AU848" s="119"/>
      <c r="AV848" s="121"/>
      <c r="AW848" s="119"/>
      <c r="AX848" s="121"/>
      <c r="AY848" s="121">
        <v>1</v>
      </c>
      <c r="AZ848" s="121"/>
      <c r="BA848" s="121"/>
      <c r="BB848" s="121">
        <v>1</v>
      </c>
      <c r="BC848" s="119"/>
      <c r="BD848" s="119"/>
      <c r="BE848" s="119">
        <v>1</v>
      </c>
      <c r="BF848" s="119"/>
      <c r="BG848" s="121"/>
      <c r="BH848" s="121"/>
      <c r="BI848" s="121"/>
      <c r="BJ848" s="121">
        <v>1</v>
      </c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J861" si="56">SUM(E862:E965)</f>
        <v>7</v>
      </c>
      <c r="F861" s="119">
        <f t="shared" si="56"/>
        <v>7</v>
      </c>
      <c r="G861" s="119">
        <f t="shared" si="56"/>
        <v>0</v>
      </c>
      <c r="H861" s="119">
        <f t="shared" si="56"/>
        <v>0</v>
      </c>
      <c r="I861" s="119">
        <f t="shared" si="56"/>
        <v>0</v>
      </c>
      <c r="J861" s="119">
        <f t="shared" si="56"/>
        <v>0</v>
      </c>
      <c r="K861" s="119">
        <f t="shared" si="56"/>
        <v>0</v>
      </c>
      <c r="L861" s="119">
        <f t="shared" si="56"/>
        <v>0</v>
      </c>
      <c r="M861" s="119">
        <f t="shared" si="56"/>
        <v>0</v>
      </c>
      <c r="N861" s="119">
        <f t="shared" si="56"/>
        <v>0</v>
      </c>
      <c r="O861" s="119">
        <f t="shared" si="56"/>
        <v>0</v>
      </c>
      <c r="P861" s="119">
        <f t="shared" si="56"/>
        <v>3</v>
      </c>
      <c r="Q861" s="119">
        <f t="shared" si="56"/>
        <v>1</v>
      </c>
      <c r="R861" s="119">
        <f t="shared" si="56"/>
        <v>3</v>
      </c>
      <c r="S861" s="119">
        <f t="shared" si="56"/>
        <v>0</v>
      </c>
      <c r="T861" s="119">
        <f t="shared" si="56"/>
        <v>0</v>
      </c>
      <c r="U861" s="119">
        <f t="shared" si="56"/>
        <v>0</v>
      </c>
      <c r="V861" s="119">
        <f t="shared" si="56"/>
        <v>0</v>
      </c>
      <c r="W861" s="119">
        <f t="shared" si="56"/>
        <v>0</v>
      </c>
      <c r="X861" s="119">
        <f t="shared" si="56"/>
        <v>0</v>
      </c>
      <c r="Y861" s="119">
        <f t="shared" si="56"/>
        <v>0</v>
      </c>
      <c r="Z861" s="119">
        <f t="shared" si="56"/>
        <v>7</v>
      </c>
      <c r="AA861" s="119">
        <f t="shared" si="56"/>
        <v>0</v>
      </c>
      <c r="AB861" s="119">
        <f t="shared" si="56"/>
        <v>0</v>
      </c>
      <c r="AC861" s="119">
        <f t="shared" si="56"/>
        <v>0</v>
      </c>
      <c r="AD861" s="119">
        <f t="shared" si="56"/>
        <v>0</v>
      </c>
      <c r="AE861" s="119">
        <f t="shared" si="56"/>
        <v>0</v>
      </c>
      <c r="AF861" s="119">
        <f t="shared" si="56"/>
        <v>0</v>
      </c>
      <c r="AG861" s="119">
        <f t="shared" si="56"/>
        <v>0</v>
      </c>
      <c r="AH861" s="119">
        <f t="shared" si="56"/>
        <v>0</v>
      </c>
      <c r="AI861" s="119">
        <f t="shared" si="56"/>
        <v>0</v>
      </c>
      <c r="AJ861" s="119">
        <f t="shared" si="56"/>
        <v>0</v>
      </c>
      <c r="AK861" s="119">
        <f t="shared" ref="AK861:BP861" si="57">SUM(AK862:AK965)</f>
        <v>0</v>
      </c>
      <c r="AL861" s="119">
        <f t="shared" si="57"/>
        <v>0</v>
      </c>
      <c r="AM861" s="119">
        <f t="shared" si="57"/>
        <v>0</v>
      </c>
      <c r="AN861" s="119">
        <f t="shared" si="57"/>
        <v>0</v>
      </c>
      <c r="AO861" s="119">
        <f t="shared" si="57"/>
        <v>2</v>
      </c>
      <c r="AP861" s="119">
        <f t="shared" si="57"/>
        <v>0</v>
      </c>
      <c r="AQ861" s="119">
        <f t="shared" si="57"/>
        <v>3</v>
      </c>
      <c r="AR861" s="119">
        <f t="shared" si="57"/>
        <v>2</v>
      </c>
      <c r="AS861" s="119">
        <f t="shared" si="57"/>
        <v>0</v>
      </c>
      <c r="AT861" s="119">
        <f t="shared" si="57"/>
        <v>0</v>
      </c>
      <c r="AU861" s="119">
        <f t="shared" si="57"/>
        <v>0</v>
      </c>
      <c r="AV861" s="119">
        <f t="shared" si="57"/>
        <v>0</v>
      </c>
      <c r="AW861" s="119">
        <f t="shared" si="57"/>
        <v>0</v>
      </c>
      <c r="AX861" s="119">
        <f t="shared" si="57"/>
        <v>0</v>
      </c>
      <c r="AY861" s="119">
        <f t="shared" si="57"/>
        <v>1</v>
      </c>
      <c r="AZ861" s="119">
        <f t="shared" si="57"/>
        <v>1</v>
      </c>
      <c r="BA861" s="119">
        <f t="shared" si="57"/>
        <v>0</v>
      </c>
      <c r="BB861" s="119">
        <f t="shared" si="57"/>
        <v>0</v>
      </c>
      <c r="BC861" s="119">
        <f t="shared" si="57"/>
        <v>0</v>
      </c>
      <c r="BD861" s="119">
        <f t="shared" si="57"/>
        <v>0</v>
      </c>
      <c r="BE861" s="119">
        <f t="shared" si="57"/>
        <v>0</v>
      </c>
      <c r="BF861" s="119">
        <f t="shared" si="57"/>
        <v>0</v>
      </c>
      <c r="BG861" s="119">
        <f t="shared" si="57"/>
        <v>0</v>
      </c>
      <c r="BH861" s="119">
        <f t="shared" si="57"/>
        <v>0</v>
      </c>
      <c r="BI861" s="119">
        <f t="shared" si="57"/>
        <v>1</v>
      </c>
      <c r="BJ861" s="119">
        <f t="shared" si="57"/>
        <v>0</v>
      </c>
      <c r="BK861" s="119">
        <f t="shared" si="57"/>
        <v>1</v>
      </c>
      <c r="BL861" s="119">
        <f t="shared" si="57"/>
        <v>0</v>
      </c>
      <c r="BM861" s="119">
        <f t="shared" si="57"/>
        <v>0</v>
      </c>
      <c r="BN861" s="119">
        <f t="shared" si="57"/>
        <v>1</v>
      </c>
      <c r="BO861" s="119">
        <f t="shared" si="57"/>
        <v>0</v>
      </c>
      <c r="BP861" s="119">
        <f t="shared" si="57"/>
        <v>0</v>
      </c>
      <c r="BQ861" s="119">
        <f t="shared" ref="BQ861:CV861" si="58">SUM(BQ862:BQ965)</f>
        <v>0</v>
      </c>
      <c r="BR861" s="119">
        <f t="shared" si="58"/>
        <v>0</v>
      </c>
      <c r="BS861" s="119">
        <f t="shared" si="58"/>
        <v>0</v>
      </c>
    </row>
    <row r="862" spans="1:71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customHeight="1" x14ac:dyDescent="0.2">
      <c r="A884" s="65">
        <v>872</v>
      </c>
      <c r="B884" s="6" t="s">
        <v>1390</v>
      </c>
      <c r="C884" s="66" t="s">
        <v>1387</v>
      </c>
      <c r="D884" s="66"/>
      <c r="E884" s="119">
        <v>5</v>
      </c>
      <c r="F884" s="121">
        <v>5</v>
      </c>
      <c r="G884" s="121"/>
      <c r="H884" s="119"/>
      <c r="I884" s="119"/>
      <c r="J884" s="121"/>
      <c r="K884" s="121"/>
      <c r="L884" s="121"/>
      <c r="M884" s="121"/>
      <c r="N884" s="119"/>
      <c r="O884" s="121"/>
      <c r="P884" s="121">
        <v>2</v>
      </c>
      <c r="Q884" s="119">
        <v>1</v>
      </c>
      <c r="R884" s="121">
        <v>2</v>
      </c>
      <c r="S884" s="121"/>
      <c r="T884" s="121"/>
      <c r="U884" s="121"/>
      <c r="V884" s="119"/>
      <c r="W884" s="119"/>
      <c r="X884" s="119"/>
      <c r="Y884" s="121"/>
      <c r="Z884" s="121">
        <v>5</v>
      </c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>
        <v>2</v>
      </c>
      <c r="AP884" s="121"/>
      <c r="AQ884" s="121">
        <v>2</v>
      </c>
      <c r="AR884" s="121">
        <v>1</v>
      </c>
      <c r="AS884" s="121"/>
      <c r="AT884" s="119"/>
      <c r="AU884" s="119"/>
      <c r="AV884" s="121"/>
      <c r="AW884" s="119"/>
      <c r="AX884" s="121"/>
      <c r="AY884" s="121">
        <v>1</v>
      </c>
      <c r="AZ884" s="121">
        <v>1</v>
      </c>
      <c r="BA884" s="121"/>
      <c r="BB884" s="121"/>
      <c r="BC884" s="119"/>
      <c r="BD884" s="119"/>
      <c r="BE884" s="119"/>
      <c r="BF884" s="119"/>
      <c r="BG884" s="121"/>
      <c r="BH884" s="121"/>
      <c r="BI884" s="121">
        <v>1</v>
      </c>
      <c r="BJ884" s="121"/>
      <c r="BK884" s="121">
        <v>1</v>
      </c>
      <c r="BL884" s="121"/>
      <c r="BM884" s="121"/>
      <c r="BN884" s="121">
        <v>1</v>
      </c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customHeight="1" x14ac:dyDescent="0.2">
      <c r="A886" s="65">
        <v>874</v>
      </c>
      <c r="B886" s="6" t="s">
        <v>1392</v>
      </c>
      <c r="C886" s="66" t="s">
        <v>1393</v>
      </c>
      <c r="D886" s="66"/>
      <c r="E886" s="119">
        <v>1</v>
      </c>
      <c r="F886" s="121">
        <v>1</v>
      </c>
      <c r="G886" s="121"/>
      <c r="H886" s="119"/>
      <c r="I886" s="119"/>
      <c r="J886" s="121"/>
      <c r="K886" s="121"/>
      <c r="L886" s="121"/>
      <c r="M886" s="121"/>
      <c r="N886" s="119"/>
      <c r="O886" s="121"/>
      <c r="P886" s="121">
        <v>1</v>
      </c>
      <c r="Q886" s="119"/>
      <c r="R886" s="121"/>
      <c r="S886" s="121"/>
      <c r="T886" s="121"/>
      <c r="U886" s="121"/>
      <c r="V886" s="119"/>
      <c r="W886" s="119"/>
      <c r="X886" s="119"/>
      <c r="Y886" s="121"/>
      <c r="Z886" s="121">
        <v>1</v>
      </c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>
        <v>1</v>
      </c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customHeight="1" x14ac:dyDescent="0.2">
      <c r="A905" s="65">
        <v>893</v>
      </c>
      <c r="B905" s="6" t="s">
        <v>1417</v>
      </c>
      <c r="C905" s="66" t="s">
        <v>1416</v>
      </c>
      <c r="D905" s="66"/>
      <c r="E905" s="119">
        <v>1</v>
      </c>
      <c r="F905" s="121">
        <v>1</v>
      </c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>
        <v>1</v>
      </c>
      <c r="S905" s="121"/>
      <c r="T905" s="121"/>
      <c r="U905" s="121"/>
      <c r="V905" s="119"/>
      <c r="W905" s="119"/>
      <c r="X905" s="119"/>
      <c r="Y905" s="121"/>
      <c r="Z905" s="121">
        <v>1</v>
      </c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>
        <v>1</v>
      </c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J966" si="59">SUM(E967:E990)</f>
        <v>0</v>
      </c>
      <c r="F966" s="119">
        <f t="shared" si="59"/>
        <v>0</v>
      </c>
      <c r="G966" s="119">
        <f t="shared" si="59"/>
        <v>0</v>
      </c>
      <c r="H966" s="119">
        <f t="shared" si="59"/>
        <v>0</v>
      </c>
      <c r="I966" s="119">
        <f t="shared" si="59"/>
        <v>0</v>
      </c>
      <c r="J966" s="119">
        <f t="shared" si="59"/>
        <v>0</v>
      </c>
      <c r="K966" s="119">
        <f t="shared" si="59"/>
        <v>0</v>
      </c>
      <c r="L966" s="119">
        <f t="shared" si="59"/>
        <v>0</v>
      </c>
      <c r="M966" s="119">
        <f t="shared" si="59"/>
        <v>0</v>
      </c>
      <c r="N966" s="119">
        <f t="shared" si="59"/>
        <v>0</v>
      </c>
      <c r="O966" s="119">
        <f t="shared" si="59"/>
        <v>0</v>
      </c>
      <c r="P966" s="119">
        <f t="shared" si="59"/>
        <v>0</v>
      </c>
      <c r="Q966" s="119">
        <f t="shared" si="59"/>
        <v>0</v>
      </c>
      <c r="R966" s="119">
        <f t="shared" si="59"/>
        <v>0</v>
      </c>
      <c r="S966" s="119">
        <f t="shared" si="59"/>
        <v>0</v>
      </c>
      <c r="T966" s="119">
        <f t="shared" si="59"/>
        <v>0</v>
      </c>
      <c r="U966" s="119">
        <f t="shared" si="59"/>
        <v>0</v>
      </c>
      <c r="V966" s="119">
        <f t="shared" si="59"/>
        <v>0</v>
      </c>
      <c r="W966" s="119">
        <f t="shared" si="59"/>
        <v>0</v>
      </c>
      <c r="X966" s="119">
        <f t="shared" si="59"/>
        <v>0</v>
      </c>
      <c r="Y966" s="119">
        <f t="shared" si="59"/>
        <v>0</v>
      </c>
      <c r="Z966" s="119">
        <f t="shared" si="59"/>
        <v>0</v>
      </c>
      <c r="AA966" s="119">
        <f t="shared" si="59"/>
        <v>0</v>
      </c>
      <c r="AB966" s="119">
        <f t="shared" si="59"/>
        <v>0</v>
      </c>
      <c r="AC966" s="119">
        <f t="shared" si="59"/>
        <v>0</v>
      </c>
      <c r="AD966" s="119">
        <f t="shared" si="59"/>
        <v>0</v>
      </c>
      <c r="AE966" s="119">
        <f t="shared" si="59"/>
        <v>0</v>
      </c>
      <c r="AF966" s="119">
        <f t="shared" si="59"/>
        <v>0</v>
      </c>
      <c r="AG966" s="119">
        <f t="shared" si="59"/>
        <v>0</v>
      </c>
      <c r="AH966" s="119">
        <f t="shared" si="59"/>
        <v>0</v>
      </c>
      <c r="AI966" s="119">
        <f t="shared" si="59"/>
        <v>0</v>
      </c>
      <c r="AJ966" s="119">
        <f t="shared" si="59"/>
        <v>0</v>
      </c>
      <c r="AK966" s="119">
        <f t="shared" ref="AK966:BP966" si="60">SUM(AK967:AK990)</f>
        <v>0</v>
      </c>
      <c r="AL966" s="119">
        <f t="shared" si="60"/>
        <v>0</v>
      </c>
      <c r="AM966" s="119">
        <f t="shared" si="60"/>
        <v>0</v>
      </c>
      <c r="AN966" s="119">
        <f t="shared" si="60"/>
        <v>0</v>
      </c>
      <c r="AO966" s="119">
        <f t="shared" si="60"/>
        <v>0</v>
      </c>
      <c r="AP966" s="119">
        <f t="shared" si="60"/>
        <v>0</v>
      </c>
      <c r="AQ966" s="119">
        <f t="shared" si="60"/>
        <v>0</v>
      </c>
      <c r="AR966" s="119">
        <f t="shared" si="60"/>
        <v>0</v>
      </c>
      <c r="AS966" s="119">
        <f t="shared" si="60"/>
        <v>0</v>
      </c>
      <c r="AT966" s="119">
        <f t="shared" si="60"/>
        <v>0</v>
      </c>
      <c r="AU966" s="119">
        <f t="shared" si="60"/>
        <v>0</v>
      </c>
      <c r="AV966" s="119">
        <f t="shared" si="60"/>
        <v>0</v>
      </c>
      <c r="AW966" s="119">
        <f t="shared" si="60"/>
        <v>0</v>
      </c>
      <c r="AX966" s="119">
        <f t="shared" si="60"/>
        <v>0</v>
      </c>
      <c r="AY966" s="119">
        <f t="shared" si="60"/>
        <v>0</v>
      </c>
      <c r="AZ966" s="119">
        <f t="shared" si="60"/>
        <v>0</v>
      </c>
      <c r="BA966" s="119">
        <f t="shared" si="60"/>
        <v>0</v>
      </c>
      <c r="BB966" s="119">
        <f t="shared" si="60"/>
        <v>0</v>
      </c>
      <c r="BC966" s="119">
        <f t="shared" si="60"/>
        <v>0</v>
      </c>
      <c r="BD966" s="119">
        <f t="shared" si="60"/>
        <v>0</v>
      </c>
      <c r="BE966" s="119">
        <f t="shared" si="60"/>
        <v>0</v>
      </c>
      <c r="BF966" s="119">
        <f t="shared" si="60"/>
        <v>0</v>
      </c>
      <c r="BG966" s="119">
        <f t="shared" si="60"/>
        <v>0</v>
      </c>
      <c r="BH966" s="119">
        <f t="shared" si="60"/>
        <v>0</v>
      </c>
      <c r="BI966" s="119">
        <f t="shared" si="60"/>
        <v>0</v>
      </c>
      <c r="BJ966" s="119">
        <f t="shared" si="60"/>
        <v>0</v>
      </c>
      <c r="BK966" s="119">
        <f t="shared" si="60"/>
        <v>0</v>
      </c>
      <c r="BL966" s="119">
        <f t="shared" si="60"/>
        <v>0</v>
      </c>
      <c r="BM966" s="119">
        <f t="shared" si="60"/>
        <v>0</v>
      </c>
      <c r="BN966" s="119">
        <f t="shared" si="60"/>
        <v>0</v>
      </c>
      <c r="BO966" s="119">
        <f t="shared" si="60"/>
        <v>0</v>
      </c>
      <c r="BP966" s="119">
        <f t="shared" si="60"/>
        <v>0</v>
      </c>
      <c r="BQ966" s="119">
        <f t="shared" ref="BQ966:CV966" si="61">SUM(BQ967:BQ990)</f>
        <v>0</v>
      </c>
      <c r="BR966" s="119">
        <f t="shared" si="61"/>
        <v>0</v>
      </c>
      <c r="BS966" s="119">
        <f t="shared" si="61"/>
        <v>0</v>
      </c>
    </row>
    <row r="967" spans="1:71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customHeight="1" x14ac:dyDescent="0.2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7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7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7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7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7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7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5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5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5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5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5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5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5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7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7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7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7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>
        <v>1</v>
      </c>
      <c r="F1077" s="121">
        <v>1</v>
      </c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>
        <v>1</v>
      </c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>
        <v>1</v>
      </c>
      <c r="AL1077" s="119"/>
      <c r="AM1077" s="119"/>
      <c r="AN1077" s="119"/>
      <c r="AO1077" s="121">
        <v>1</v>
      </c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7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7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7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5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50000000000003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50000000000003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50000000000003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7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5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5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5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5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5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5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7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5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5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7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50000000000003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50000000000003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7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7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5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5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5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7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5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7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5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50000000000003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5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50000000000003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50000000000003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7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7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7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7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7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5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5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5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5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5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5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5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5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5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5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5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5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7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5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7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7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5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5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5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7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7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5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5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5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5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5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5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5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5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5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5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5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7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50000000000003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5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50000000000003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50000000000003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50000000000003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50000000000003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50000000000003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7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7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7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7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5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5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5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5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5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5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5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5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5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7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9">
        <f t="shared" ref="E1605:AJ1605" si="62">SUM(E13,E30,E96,E118,E135,E211,E257,E378,E422,E480,E491,E531,E575,E640,E664,E727,E740,E795,E861,E966,E992:E1604)</f>
        <v>768</v>
      </c>
      <c r="F1605" s="119">
        <f t="shared" si="62"/>
        <v>754</v>
      </c>
      <c r="G1605" s="119">
        <f t="shared" si="62"/>
        <v>14</v>
      </c>
      <c r="H1605" s="119">
        <f t="shared" si="62"/>
        <v>104</v>
      </c>
      <c r="I1605" s="119">
        <f t="shared" si="62"/>
        <v>104</v>
      </c>
      <c r="J1605" s="119">
        <f t="shared" si="62"/>
        <v>7</v>
      </c>
      <c r="K1605" s="119">
        <f t="shared" si="62"/>
        <v>0</v>
      </c>
      <c r="L1605" s="119">
        <f t="shared" si="62"/>
        <v>75</v>
      </c>
      <c r="M1605" s="119">
        <f t="shared" si="62"/>
        <v>16</v>
      </c>
      <c r="N1605" s="119">
        <f t="shared" si="62"/>
        <v>10</v>
      </c>
      <c r="O1605" s="119">
        <f t="shared" si="62"/>
        <v>21</v>
      </c>
      <c r="P1605" s="119">
        <f t="shared" si="62"/>
        <v>167</v>
      </c>
      <c r="Q1605" s="119">
        <f t="shared" si="62"/>
        <v>145</v>
      </c>
      <c r="R1605" s="119">
        <f t="shared" si="62"/>
        <v>372</v>
      </c>
      <c r="S1605" s="119">
        <f t="shared" si="62"/>
        <v>47</v>
      </c>
      <c r="T1605" s="119">
        <f t="shared" si="62"/>
        <v>6</v>
      </c>
      <c r="U1605" s="119">
        <f t="shared" si="62"/>
        <v>57</v>
      </c>
      <c r="V1605" s="119">
        <f t="shared" si="62"/>
        <v>6</v>
      </c>
      <c r="W1605" s="119">
        <f t="shared" si="62"/>
        <v>0</v>
      </c>
      <c r="X1605" s="119">
        <f t="shared" si="62"/>
        <v>0</v>
      </c>
      <c r="Y1605" s="119">
        <f t="shared" si="62"/>
        <v>11</v>
      </c>
      <c r="Z1605" s="119">
        <f t="shared" si="62"/>
        <v>16</v>
      </c>
      <c r="AA1605" s="119">
        <f t="shared" si="62"/>
        <v>4</v>
      </c>
      <c r="AB1605" s="119">
        <f t="shared" si="62"/>
        <v>1</v>
      </c>
      <c r="AC1605" s="119">
        <f t="shared" si="62"/>
        <v>0</v>
      </c>
      <c r="AD1605" s="119">
        <f t="shared" si="62"/>
        <v>12</v>
      </c>
      <c r="AE1605" s="119">
        <f t="shared" si="62"/>
        <v>40</v>
      </c>
      <c r="AF1605" s="119">
        <f t="shared" si="62"/>
        <v>11</v>
      </c>
      <c r="AG1605" s="119">
        <f t="shared" si="62"/>
        <v>36</v>
      </c>
      <c r="AH1605" s="119">
        <f t="shared" si="62"/>
        <v>5</v>
      </c>
      <c r="AI1605" s="119">
        <f t="shared" si="62"/>
        <v>19</v>
      </c>
      <c r="AJ1605" s="119">
        <f t="shared" si="62"/>
        <v>0</v>
      </c>
      <c r="AK1605" s="119">
        <f t="shared" ref="AK1605:BP1605" si="63">SUM(AK13,AK30,AK96,AK118,AK135,AK211,AK257,AK378,AK422,AK480,AK491,AK531,AK575,AK640,AK664,AK727,AK740,AK795,AK861,AK966,AK992:AK1604)</f>
        <v>549</v>
      </c>
      <c r="AL1605" s="119">
        <f t="shared" si="63"/>
        <v>184</v>
      </c>
      <c r="AM1605" s="119">
        <f t="shared" si="63"/>
        <v>0</v>
      </c>
      <c r="AN1605" s="119">
        <f t="shared" si="63"/>
        <v>1</v>
      </c>
      <c r="AO1605" s="119">
        <f t="shared" si="63"/>
        <v>100</v>
      </c>
      <c r="AP1605" s="119">
        <f t="shared" si="63"/>
        <v>19</v>
      </c>
      <c r="AQ1605" s="119">
        <f t="shared" si="63"/>
        <v>187</v>
      </c>
      <c r="AR1605" s="119">
        <f t="shared" si="63"/>
        <v>409</v>
      </c>
      <c r="AS1605" s="119">
        <f t="shared" si="63"/>
        <v>48</v>
      </c>
      <c r="AT1605" s="119">
        <f t="shared" si="63"/>
        <v>1</v>
      </c>
      <c r="AU1605" s="119">
        <f t="shared" si="63"/>
        <v>4</v>
      </c>
      <c r="AV1605" s="119">
        <f t="shared" si="63"/>
        <v>0</v>
      </c>
      <c r="AW1605" s="119">
        <f t="shared" si="63"/>
        <v>0</v>
      </c>
      <c r="AX1605" s="119">
        <f t="shared" si="63"/>
        <v>84</v>
      </c>
      <c r="AY1605" s="119">
        <f t="shared" si="63"/>
        <v>209</v>
      </c>
      <c r="AZ1605" s="119">
        <f t="shared" si="63"/>
        <v>65</v>
      </c>
      <c r="BA1605" s="119">
        <f t="shared" si="63"/>
        <v>37</v>
      </c>
      <c r="BB1605" s="119">
        <f t="shared" si="63"/>
        <v>107</v>
      </c>
      <c r="BC1605" s="119">
        <f t="shared" si="63"/>
        <v>13</v>
      </c>
      <c r="BD1605" s="119">
        <f t="shared" si="63"/>
        <v>0</v>
      </c>
      <c r="BE1605" s="119">
        <f t="shared" si="63"/>
        <v>157</v>
      </c>
      <c r="BF1605" s="119">
        <f t="shared" si="63"/>
        <v>1</v>
      </c>
      <c r="BG1605" s="119">
        <f t="shared" si="63"/>
        <v>5</v>
      </c>
      <c r="BH1605" s="119">
        <f t="shared" si="63"/>
        <v>28</v>
      </c>
      <c r="BI1605" s="119">
        <f t="shared" si="63"/>
        <v>5</v>
      </c>
      <c r="BJ1605" s="119">
        <f t="shared" si="63"/>
        <v>141</v>
      </c>
      <c r="BK1605" s="119">
        <f t="shared" si="63"/>
        <v>19</v>
      </c>
      <c r="BL1605" s="119">
        <f t="shared" si="63"/>
        <v>11</v>
      </c>
      <c r="BM1605" s="119">
        <f t="shared" si="63"/>
        <v>7</v>
      </c>
      <c r="BN1605" s="119">
        <f t="shared" si="63"/>
        <v>1</v>
      </c>
      <c r="BO1605" s="119">
        <f t="shared" si="63"/>
        <v>18</v>
      </c>
      <c r="BP1605" s="119">
        <f t="shared" si="63"/>
        <v>6</v>
      </c>
      <c r="BQ1605" s="119">
        <f t="shared" ref="BQ1605:CV1605" si="64">SUM(BQ13,BQ30,BQ96,BQ118,BQ135,BQ211,BQ257,BQ378,BQ422,BQ480,BQ491,BQ531,BQ575,BQ640,BQ664,BQ727,BQ740,BQ795,BQ861,BQ966,BQ992:BQ1604)</f>
        <v>1</v>
      </c>
      <c r="BR1605" s="119">
        <f t="shared" si="64"/>
        <v>30</v>
      </c>
      <c r="BS1605" s="119">
        <f t="shared" si="64"/>
        <v>0</v>
      </c>
    </row>
    <row r="1606" spans="1:73" ht="12.95" customHeight="1" x14ac:dyDescent="0.2">
      <c r="A1606" s="65">
        <v>1594</v>
      </c>
      <c r="B1606" s="261" t="s">
        <v>183</v>
      </c>
      <c r="C1606" s="90" t="s">
        <v>185</v>
      </c>
      <c r="D1606" s="91"/>
      <c r="E1606" s="119">
        <v>88</v>
      </c>
      <c r="F1606" s="121">
        <v>88</v>
      </c>
      <c r="G1606" s="121"/>
      <c r="H1606" s="119">
        <v>9</v>
      </c>
      <c r="I1606" s="119">
        <v>1</v>
      </c>
      <c r="J1606" s="121"/>
      <c r="K1606" s="121"/>
      <c r="L1606" s="121">
        <v>13</v>
      </c>
      <c r="M1606" s="121">
        <v>1</v>
      </c>
      <c r="N1606" s="119"/>
      <c r="O1606" s="121">
        <v>1</v>
      </c>
      <c r="P1606" s="121">
        <v>20</v>
      </c>
      <c r="Q1606" s="119">
        <v>16</v>
      </c>
      <c r="R1606" s="121">
        <v>43</v>
      </c>
      <c r="S1606" s="121">
        <v>7</v>
      </c>
      <c r="T1606" s="121">
        <v>1</v>
      </c>
      <c r="U1606" s="121">
        <v>8</v>
      </c>
      <c r="V1606" s="119"/>
      <c r="W1606" s="119"/>
      <c r="X1606" s="119"/>
      <c r="Y1606" s="121">
        <v>3</v>
      </c>
      <c r="Z1606" s="121">
        <v>5</v>
      </c>
      <c r="AA1606" s="121">
        <v>1</v>
      </c>
      <c r="AB1606" s="121">
        <v>1</v>
      </c>
      <c r="AC1606" s="121"/>
      <c r="AD1606" s="121">
        <v>2</v>
      </c>
      <c r="AE1606" s="121">
        <v>6</v>
      </c>
      <c r="AF1606" s="121">
        <v>1</v>
      </c>
      <c r="AG1606" s="121">
        <v>2</v>
      </c>
      <c r="AH1606" s="121"/>
      <c r="AI1606" s="121">
        <v>2</v>
      </c>
      <c r="AJ1606" s="121"/>
      <c r="AK1606" s="121">
        <v>57</v>
      </c>
      <c r="AL1606" s="119">
        <v>12</v>
      </c>
      <c r="AM1606" s="119"/>
      <c r="AN1606" s="119"/>
      <c r="AO1606" s="121">
        <v>14</v>
      </c>
      <c r="AP1606" s="121">
        <v>4</v>
      </c>
      <c r="AQ1606" s="121">
        <v>27</v>
      </c>
      <c r="AR1606" s="121">
        <v>39</v>
      </c>
      <c r="AS1606" s="121">
        <v>4</v>
      </c>
      <c r="AT1606" s="119"/>
      <c r="AU1606" s="119"/>
      <c r="AV1606" s="121"/>
      <c r="AW1606" s="119"/>
      <c r="AX1606" s="121">
        <v>12</v>
      </c>
      <c r="AY1606" s="121">
        <v>16</v>
      </c>
      <c r="AZ1606" s="121">
        <v>10</v>
      </c>
      <c r="BA1606" s="121">
        <v>3</v>
      </c>
      <c r="BB1606" s="121">
        <v>3</v>
      </c>
      <c r="BC1606" s="119"/>
      <c r="BD1606" s="119"/>
      <c r="BE1606" s="119">
        <v>13</v>
      </c>
      <c r="BF1606" s="119"/>
      <c r="BG1606" s="121"/>
      <c r="BH1606" s="121">
        <v>1</v>
      </c>
      <c r="BI1606" s="121">
        <v>2</v>
      </c>
      <c r="BJ1606" s="121">
        <v>6</v>
      </c>
      <c r="BK1606" s="121"/>
      <c r="BL1606" s="121"/>
      <c r="BM1606" s="121"/>
      <c r="BN1606" s="121"/>
      <c r="BO1606" s="121">
        <v>7</v>
      </c>
      <c r="BP1606" s="121"/>
      <c r="BQ1606" s="121"/>
      <c r="BR1606" s="119">
        <v>3</v>
      </c>
      <c r="BS1606" s="119"/>
      <c r="BU1606" s="50"/>
    </row>
    <row r="1607" spans="1:73" ht="12.95" customHeight="1" x14ac:dyDescent="0.2">
      <c r="A1607" s="65">
        <v>1595</v>
      </c>
      <c r="B1607" s="261"/>
      <c r="C1607" s="90" t="s">
        <v>186</v>
      </c>
      <c r="D1607" s="91"/>
      <c r="E1607" s="119">
        <v>428</v>
      </c>
      <c r="F1607" s="121">
        <v>422</v>
      </c>
      <c r="G1607" s="121">
        <v>6</v>
      </c>
      <c r="H1607" s="119">
        <v>82</v>
      </c>
      <c r="I1607" s="119">
        <v>26</v>
      </c>
      <c r="J1607" s="121"/>
      <c r="K1607" s="121"/>
      <c r="L1607" s="121">
        <v>19</v>
      </c>
      <c r="M1607" s="121">
        <v>10</v>
      </c>
      <c r="N1607" s="119">
        <v>7</v>
      </c>
      <c r="O1607" s="121">
        <v>16</v>
      </c>
      <c r="P1607" s="121">
        <v>92</v>
      </c>
      <c r="Q1607" s="119">
        <v>83</v>
      </c>
      <c r="R1607" s="121">
        <v>203</v>
      </c>
      <c r="S1607" s="121">
        <v>24</v>
      </c>
      <c r="T1607" s="121">
        <v>3</v>
      </c>
      <c r="U1607" s="121">
        <v>28</v>
      </c>
      <c r="V1607" s="119">
        <v>5</v>
      </c>
      <c r="W1607" s="119"/>
      <c r="X1607" s="119"/>
      <c r="Y1607" s="121">
        <v>5</v>
      </c>
      <c r="Z1607" s="121">
        <v>4</v>
      </c>
      <c r="AA1607" s="121">
        <v>3</v>
      </c>
      <c r="AB1607" s="121"/>
      <c r="AC1607" s="121"/>
      <c r="AD1607" s="121">
        <v>4</v>
      </c>
      <c r="AE1607" s="121">
        <v>23</v>
      </c>
      <c r="AF1607" s="121">
        <v>10</v>
      </c>
      <c r="AG1607" s="121">
        <v>28</v>
      </c>
      <c r="AH1607" s="121">
        <v>2</v>
      </c>
      <c r="AI1607" s="121">
        <v>10</v>
      </c>
      <c r="AJ1607" s="121"/>
      <c r="AK1607" s="121">
        <v>305</v>
      </c>
      <c r="AL1607" s="119">
        <v>86</v>
      </c>
      <c r="AM1607" s="119"/>
      <c r="AN1607" s="119">
        <v>1</v>
      </c>
      <c r="AO1607" s="121">
        <v>55</v>
      </c>
      <c r="AP1607" s="121">
        <v>9</v>
      </c>
      <c r="AQ1607" s="121">
        <v>111</v>
      </c>
      <c r="AR1607" s="121">
        <v>226</v>
      </c>
      <c r="AS1607" s="121">
        <v>26</v>
      </c>
      <c r="AT1607" s="119"/>
      <c r="AU1607" s="119">
        <v>1</v>
      </c>
      <c r="AV1607" s="121"/>
      <c r="AW1607" s="119"/>
      <c r="AX1607" s="121">
        <v>50</v>
      </c>
      <c r="AY1607" s="121">
        <v>95</v>
      </c>
      <c r="AZ1607" s="121">
        <v>29</v>
      </c>
      <c r="BA1607" s="121">
        <v>14</v>
      </c>
      <c r="BB1607" s="121">
        <v>52</v>
      </c>
      <c r="BC1607" s="119">
        <v>5</v>
      </c>
      <c r="BD1607" s="119"/>
      <c r="BE1607" s="119">
        <v>70</v>
      </c>
      <c r="BF1607" s="119">
        <v>1</v>
      </c>
      <c r="BG1607" s="121">
        <v>3</v>
      </c>
      <c r="BH1607" s="121">
        <v>16</v>
      </c>
      <c r="BI1607" s="121"/>
      <c r="BJ1607" s="121">
        <v>66</v>
      </c>
      <c r="BK1607" s="121">
        <v>10</v>
      </c>
      <c r="BL1607" s="121">
        <v>4</v>
      </c>
      <c r="BM1607" s="121">
        <v>6</v>
      </c>
      <c r="BN1607" s="121"/>
      <c r="BO1607" s="121">
        <v>6</v>
      </c>
      <c r="BP1607" s="121">
        <v>4</v>
      </c>
      <c r="BQ1607" s="121">
        <v>1</v>
      </c>
      <c r="BR1607" s="119">
        <v>12</v>
      </c>
      <c r="BS1607" s="119"/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9">
        <v>208</v>
      </c>
      <c r="F1608" s="121">
        <v>201</v>
      </c>
      <c r="G1608" s="121">
        <v>7</v>
      </c>
      <c r="H1608" s="119">
        <v>10</v>
      </c>
      <c r="I1608" s="119">
        <v>63</v>
      </c>
      <c r="J1608" s="121"/>
      <c r="K1608" s="121"/>
      <c r="L1608" s="121">
        <v>27</v>
      </c>
      <c r="M1608" s="121">
        <v>5</v>
      </c>
      <c r="N1608" s="119">
        <v>3</v>
      </c>
      <c r="O1608" s="121">
        <v>3</v>
      </c>
      <c r="P1608" s="121">
        <v>48</v>
      </c>
      <c r="Q1608" s="119">
        <v>37</v>
      </c>
      <c r="R1608" s="121">
        <v>103</v>
      </c>
      <c r="S1608" s="121">
        <v>12</v>
      </c>
      <c r="T1608" s="121">
        <v>2</v>
      </c>
      <c r="U1608" s="121">
        <v>18</v>
      </c>
      <c r="V1608" s="119">
        <v>1</v>
      </c>
      <c r="W1608" s="119"/>
      <c r="X1608" s="119"/>
      <c r="Y1608" s="121">
        <v>3</v>
      </c>
      <c r="Z1608" s="121">
        <v>6</v>
      </c>
      <c r="AA1608" s="121"/>
      <c r="AB1608" s="121"/>
      <c r="AC1608" s="121"/>
      <c r="AD1608" s="121">
        <v>6</v>
      </c>
      <c r="AE1608" s="121">
        <v>8</v>
      </c>
      <c r="AF1608" s="121"/>
      <c r="AG1608" s="121">
        <v>6</v>
      </c>
      <c r="AH1608" s="121">
        <v>3</v>
      </c>
      <c r="AI1608" s="121">
        <v>6</v>
      </c>
      <c r="AJ1608" s="121"/>
      <c r="AK1608" s="121">
        <v>151</v>
      </c>
      <c r="AL1608" s="119">
        <v>74</v>
      </c>
      <c r="AM1608" s="119"/>
      <c r="AN1608" s="119"/>
      <c r="AO1608" s="121">
        <v>26</v>
      </c>
      <c r="AP1608" s="121">
        <v>6</v>
      </c>
      <c r="AQ1608" s="121">
        <v>45</v>
      </c>
      <c r="AR1608" s="121">
        <v>115</v>
      </c>
      <c r="AS1608" s="121">
        <v>15</v>
      </c>
      <c r="AT1608" s="119"/>
      <c r="AU1608" s="119">
        <v>1</v>
      </c>
      <c r="AV1608" s="121"/>
      <c r="AW1608" s="119"/>
      <c r="AX1608" s="121">
        <v>15</v>
      </c>
      <c r="AY1608" s="121">
        <v>84</v>
      </c>
      <c r="AZ1608" s="121">
        <v>20</v>
      </c>
      <c r="BA1608" s="121">
        <v>18</v>
      </c>
      <c r="BB1608" s="121">
        <v>46</v>
      </c>
      <c r="BC1608" s="119">
        <v>5</v>
      </c>
      <c r="BD1608" s="119"/>
      <c r="BE1608" s="119">
        <v>65</v>
      </c>
      <c r="BF1608" s="119"/>
      <c r="BG1608" s="121">
        <v>1</v>
      </c>
      <c r="BH1608" s="121">
        <v>11</v>
      </c>
      <c r="BI1608" s="121">
        <v>2</v>
      </c>
      <c r="BJ1608" s="121">
        <v>62</v>
      </c>
      <c r="BK1608" s="121">
        <v>5</v>
      </c>
      <c r="BL1608" s="121">
        <v>3</v>
      </c>
      <c r="BM1608" s="121">
        <v>1</v>
      </c>
      <c r="BN1608" s="121">
        <v>1</v>
      </c>
      <c r="BO1608" s="121">
        <v>4</v>
      </c>
      <c r="BP1608" s="121">
        <v>2</v>
      </c>
      <c r="BQ1608" s="121"/>
      <c r="BR1608" s="119">
        <v>13</v>
      </c>
      <c r="BS1608" s="119"/>
    </row>
    <row r="1609" spans="1:73" ht="16.5" customHeight="1" x14ac:dyDescent="0.2">
      <c r="A1609" s="65">
        <v>1597</v>
      </c>
      <c r="B1609" s="261"/>
      <c r="C1609" s="90" t="s">
        <v>179</v>
      </c>
      <c r="D1609" s="91"/>
      <c r="E1609" s="119">
        <v>44</v>
      </c>
      <c r="F1609" s="121">
        <v>43</v>
      </c>
      <c r="G1609" s="121">
        <v>1</v>
      </c>
      <c r="H1609" s="119">
        <v>3</v>
      </c>
      <c r="I1609" s="119">
        <v>14</v>
      </c>
      <c r="J1609" s="121">
        <v>7</v>
      </c>
      <c r="K1609" s="121"/>
      <c r="L1609" s="121">
        <v>16</v>
      </c>
      <c r="M1609" s="121"/>
      <c r="N1609" s="119"/>
      <c r="O1609" s="121">
        <v>1</v>
      </c>
      <c r="P1609" s="121">
        <v>7</v>
      </c>
      <c r="Q1609" s="119">
        <v>9</v>
      </c>
      <c r="R1609" s="121">
        <v>23</v>
      </c>
      <c r="S1609" s="121">
        <v>4</v>
      </c>
      <c r="T1609" s="121"/>
      <c r="U1609" s="121">
        <v>3</v>
      </c>
      <c r="V1609" s="119"/>
      <c r="W1609" s="119"/>
      <c r="X1609" s="119"/>
      <c r="Y1609" s="121"/>
      <c r="Z1609" s="121">
        <v>1</v>
      </c>
      <c r="AA1609" s="121"/>
      <c r="AB1609" s="121"/>
      <c r="AC1609" s="121"/>
      <c r="AD1609" s="121"/>
      <c r="AE1609" s="121">
        <v>3</v>
      </c>
      <c r="AF1609" s="121"/>
      <c r="AG1609" s="121"/>
      <c r="AH1609" s="121"/>
      <c r="AI1609" s="121">
        <v>1</v>
      </c>
      <c r="AJ1609" s="121"/>
      <c r="AK1609" s="121">
        <v>36</v>
      </c>
      <c r="AL1609" s="119">
        <v>12</v>
      </c>
      <c r="AM1609" s="119"/>
      <c r="AN1609" s="119"/>
      <c r="AO1609" s="121">
        <v>5</v>
      </c>
      <c r="AP1609" s="121"/>
      <c r="AQ1609" s="121">
        <v>4</v>
      </c>
      <c r="AR1609" s="121">
        <v>29</v>
      </c>
      <c r="AS1609" s="121">
        <v>3</v>
      </c>
      <c r="AT1609" s="119">
        <v>1</v>
      </c>
      <c r="AU1609" s="119">
        <v>2</v>
      </c>
      <c r="AV1609" s="121"/>
      <c r="AW1609" s="119"/>
      <c r="AX1609" s="121">
        <v>7</v>
      </c>
      <c r="AY1609" s="121">
        <v>14</v>
      </c>
      <c r="AZ1609" s="121">
        <v>6</v>
      </c>
      <c r="BA1609" s="121">
        <v>2</v>
      </c>
      <c r="BB1609" s="121">
        <v>6</v>
      </c>
      <c r="BC1609" s="119">
        <v>3</v>
      </c>
      <c r="BD1609" s="119"/>
      <c r="BE1609" s="119">
        <v>9</v>
      </c>
      <c r="BF1609" s="119"/>
      <c r="BG1609" s="121">
        <v>1</v>
      </c>
      <c r="BH1609" s="121"/>
      <c r="BI1609" s="121">
        <v>1</v>
      </c>
      <c r="BJ1609" s="121">
        <v>7</v>
      </c>
      <c r="BK1609" s="121">
        <v>4</v>
      </c>
      <c r="BL1609" s="121">
        <v>4</v>
      </c>
      <c r="BM1609" s="121"/>
      <c r="BN1609" s="121"/>
      <c r="BO1609" s="121">
        <v>1</v>
      </c>
      <c r="BP1609" s="121"/>
      <c r="BQ1609" s="121"/>
      <c r="BR1609" s="119">
        <v>2</v>
      </c>
      <c r="BS1609" s="119"/>
    </row>
    <row r="1610" spans="1:73" s="118" customFormat="1" ht="14.25" hidden="1" customHeight="1" x14ac:dyDescent="0.2">
      <c r="A1610" s="65">
        <v>1598</v>
      </c>
      <c r="B1610" s="261"/>
      <c r="C1610" s="80" t="s">
        <v>189</v>
      </c>
      <c r="D1610" s="66"/>
      <c r="E1610" s="119"/>
      <c r="F1610" s="121"/>
      <c r="G1610" s="121"/>
      <c r="H1610" s="119"/>
      <c r="I1610" s="119"/>
      <c r="J1610" s="121"/>
      <c r="K1610" s="121"/>
      <c r="L1610" s="121"/>
      <c r="M1610" s="121"/>
      <c r="N1610" s="119"/>
      <c r="O1610" s="121"/>
      <c r="P1610" s="121"/>
      <c r="Q1610" s="119"/>
      <c r="R1610" s="121"/>
      <c r="S1610" s="121"/>
      <c r="T1610" s="121"/>
      <c r="U1610" s="121"/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19"/>
      <c r="AM1610" s="119"/>
      <c r="AN1610" s="119"/>
      <c r="AO1610" s="121"/>
      <c r="AP1610" s="121"/>
      <c r="AQ1610" s="121"/>
      <c r="AR1610" s="121"/>
      <c r="AS1610" s="121"/>
      <c r="AT1610" s="119"/>
      <c r="AU1610" s="119"/>
      <c r="AV1610" s="121"/>
      <c r="AW1610" s="119"/>
      <c r="AX1610" s="121"/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3" s="118" customFormat="1" ht="12.75" customHeight="1" x14ac:dyDescent="0.2">
      <c r="A1611" s="65">
        <v>1599</v>
      </c>
      <c r="B1611" s="261"/>
      <c r="C1611" s="80" t="s">
        <v>184</v>
      </c>
      <c r="D1611" s="68" t="s">
        <v>2450</v>
      </c>
      <c r="E1611" s="119">
        <v>104</v>
      </c>
      <c r="F1611" s="121">
        <v>104</v>
      </c>
      <c r="G1611" s="121"/>
      <c r="H1611" s="119">
        <v>104</v>
      </c>
      <c r="I1611" s="119">
        <v>10</v>
      </c>
      <c r="J1611" s="121">
        <v>1</v>
      </c>
      <c r="K1611" s="121"/>
      <c r="L1611" s="121">
        <v>2</v>
      </c>
      <c r="M1611" s="121">
        <v>2</v>
      </c>
      <c r="N1611" s="119">
        <v>5</v>
      </c>
      <c r="O1611" s="121">
        <v>4</v>
      </c>
      <c r="P1611" s="121">
        <v>20</v>
      </c>
      <c r="Q1611" s="119">
        <v>19</v>
      </c>
      <c r="R1611" s="121">
        <v>41</v>
      </c>
      <c r="S1611" s="121">
        <v>14</v>
      </c>
      <c r="T1611" s="121">
        <v>1</v>
      </c>
      <c r="U1611" s="121">
        <v>3</v>
      </c>
      <c r="V1611" s="119"/>
      <c r="W1611" s="119"/>
      <c r="X1611" s="119"/>
      <c r="Y1611" s="121">
        <v>1</v>
      </c>
      <c r="Z1611" s="121"/>
      <c r="AA1611" s="121">
        <v>1</v>
      </c>
      <c r="AB1611" s="121"/>
      <c r="AC1611" s="121"/>
      <c r="AD1611" s="121">
        <v>1</v>
      </c>
      <c r="AE1611" s="121">
        <v>2</v>
      </c>
      <c r="AF1611" s="121">
        <v>3</v>
      </c>
      <c r="AG1611" s="121">
        <v>11</v>
      </c>
      <c r="AH1611" s="121"/>
      <c r="AI1611" s="121">
        <v>3</v>
      </c>
      <c r="AJ1611" s="121"/>
      <c r="AK1611" s="121">
        <v>79</v>
      </c>
      <c r="AL1611" s="119">
        <v>9</v>
      </c>
      <c r="AM1611" s="119"/>
      <c r="AN1611" s="119"/>
      <c r="AO1611" s="121">
        <v>14</v>
      </c>
      <c r="AP1611" s="121">
        <v>4</v>
      </c>
      <c r="AQ1611" s="121">
        <v>17</v>
      </c>
      <c r="AR1611" s="121">
        <v>54</v>
      </c>
      <c r="AS1611" s="121">
        <v>13</v>
      </c>
      <c r="AT1611" s="119"/>
      <c r="AU1611" s="119">
        <v>2</v>
      </c>
      <c r="AV1611" s="121"/>
      <c r="AW1611" s="119"/>
      <c r="AX1611" s="121">
        <v>5</v>
      </c>
      <c r="AY1611" s="121">
        <v>9</v>
      </c>
      <c r="AZ1611" s="121">
        <v>4</v>
      </c>
      <c r="BA1611" s="121">
        <v>2</v>
      </c>
      <c r="BB1611" s="121">
        <v>3</v>
      </c>
      <c r="BC1611" s="119">
        <v>2</v>
      </c>
      <c r="BD1611" s="119"/>
      <c r="BE1611" s="119">
        <v>6</v>
      </c>
      <c r="BF1611" s="119"/>
      <c r="BG1611" s="121"/>
      <c r="BH1611" s="121">
        <v>1</v>
      </c>
      <c r="BI1611" s="121"/>
      <c r="BJ1611" s="121">
        <v>6</v>
      </c>
      <c r="BK1611" s="121">
        <v>2</v>
      </c>
      <c r="BL1611" s="121">
        <v>1</v>
      </c>
      <c r="BM1611" s="121">
        <v>1</v>
      </c>
      <c r="BN1611" s="121"/>
      <c r="BO1611" s="121">
        <v>1</v>
      </c>
      <c r="BP1611" s="121"/>
      <c r="BQ1611" s="121"/>
      <c r="BR1611" s="119"/>
      <c r="BS1611" s="119"/>
    </row>
    <row r="1612" spans="1:73" s="118" customFormat="1" ht="15.75" customHeight="1" x14ac:dyDescent="0.2">
      <c r="A1612" s="65">
        <v>1600</v>
      </c>
      <c r="B1612" s="261"/>
      <c r="C1612" s="80" t="s">
        <v>180</v>
      </c>
      <c r="D1612" s="152"/>
      <c r="E1612" s="119">
        <v>31</v>
      </c>
      <c r="F1612" s="121">
        <v>30</v>
      </c>
      <c r="G1612" s="121">
        <v>1</v>
      </c>
      <c r="H1612" s="119">
        <v>9</v>
      </c>
      <c r="I1612" s="119">
        <v>9</v>
      </c>
      <c r="J1612" s="121"/>
      <c r="K1612" s="121"/>
      <c r="L1612" s="121">
        <v>1</v>
      </c>
      <c r="M1612" s="121">
        <v>1</v>
      </c>
      <c r="N1612" s="119">
        <v>10</v>
      </c>
      <c r="O1612" s="121">
        <v>21</v>
      </c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>
        <v>11</v>
      </c>
      <c r="AG1612" s="121">
        <v>13</v>
      </c>
      <c r="AH1612" s="121"/>
      <c r="AI1612" s="121"/>
      <c r="AJ1612" s="121"/>
      <c r="AK1612" s="121">
        <v>7</v>
      </c>
      <c r="AL1612" s="119">
        <v>2</v>
      </c>
      <c r="AM1612" s="119"/>
      <c r="AN1612" s="119"/>
      <c r="AO1612" s="121"/>
      <c r="AP1612" s="121"/>
      <c r="AQ1612" s="121">
        <v>1</v>
      </c>
      <c r="AR1612" s="121">
        <v>10</v>
      </c>
      <c r="AS1612" s="121">
        <v>20</v>
      </c>
      <c r="AT1612" s="119"/>
      <c r="AU1612" s="119"/>
      <c r="AV1612" s="121"/>
      <c r="AW1612" s="119"/>
      <c r="AX1612" s="121">
        <v>2</v>
      </c>
      <c r="AY1612" s="121">
        <v>2</v>
      </c>
      <c r="AZ1612" s="121">
        <v>2</v>
      </c>
      <c r="BA1612" s="121"/>
      <c r="BB1612" s="121"/>
      <c r="BC1612" s="119"/>
      <c r="BD1612" s="119"/>
      <c r="BE1612" s="119">
        <v>2</v>
      </c>
      <c r="BF1612" s="119"/>
      <c r="BG1612" s="121"/>
      <c r="BH1612" s="121"/>
      <c r="BI1612" s="121"/>
      <c r="BJ1612" s="121">
        <v>1</v>
      </c>
      <c r="BK1612" s="121"/>
      <c r="BL1612" s="121"/>
      <c r="BM1612" s="121"/>
      <c r="BN1612" s="121"/>
      <c r="BO1612" s="121"/>
      <c r="BP1612" s="121"/>
      <c r="BQ1612" s="121"/>
      <c r="BR1612" s="119">
        <v>1</v>
      </c>
      <c r="BS1612" s="119"/>
    </row>
    <row r="1613" spans="1:73" s="118" customFormat="1" ht="23.25" hidden="1" customHeight="1" x14ac:dyDescent="0.2">
      <c r="A1613" s="65">
        <v>1601</v>
      </c>
      <c r="B1613" s="261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75" hidden="1" customHeight="1" x14ac:dyDescent="0.2">
      <c r="A1614" s="65">
        <v>1602</v>
      </c>
      <c r="B1614" s="261"/>
      <c r="C1614" s="80" t="s">
        <v>188</v>
      </c>
      <c r="D1614" s="152"/>
      <c r="E1614" s="119"/>
      <c r="F1614" s="121"/>
      <c r="G1614" s="121"/>
      <c r="H1614" s="119"/>
      <c r="I1614" s="119"/>
      <c r="J1614" s="121"/>
      <c r="K1614" s="121"/>
      <c r="L1614" s="121"/>
      <c r="M1614" s="121"/>
      <c r="N1614" s="119"/>
      <c r="O1614" s="121"/>
      <c r="P1614" s="121"/>
      <c r="Q1614" s="119"/>
      <c r="R1614" s="121"/>
      <c r="S1614" s="121"/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19"/>
      <c r="AM1614" s="119"/>
      <c r="AN1614" s="119"/>
      <c r="AO1614" s="121"/>
      <c r="AP1614" s="121"/>
      <c r="AQ1614" s="121"/>
      <c r="AR1614" s="121"/>
      <c r="AS1614" s="121"/>
      <c r="AT1614" s="119"/>
      <c r="AU1614" s="119"/>
      <c r="AV1614" s="121"/>
      <c r="AW1614" s="119"/>
      <c r="AX1614" s="121"/>
      <c r="AY1614" s="121"/>
      <c r="AZ1614" s="121"/>
      <c r="BA1614" s="121"/>
      <c r="BB1614" s="121"/>
      <c r="BC1614" s="119"/>
      <c r="BD1614" s="119"/>
      <c r="BE1614" s="119"/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3" s="118" customFormat="1" ht="12.75" customHeight="1" x14ac:dyDescent="0.2">
      <c r="A1615" s="65">
        <v>1603</v>
      </c>
      <c r="B1615" s="261"/>
      <c r="C1615" s="80" t="s">
        <v>181</v>
      </c>
      <c r="D1615" s="152"/>
      <c r="E1615" s="119">
        <v>7</v>
      </c>
      <c r="F1615" s="121">
        <v>6</v>
      </c>
      <c r="G1615" s="121">
        <v>1</v>
      </c>
      <c r="H1615" s="119">
        <v>1</v>
      </c>
      <c r="I1615" s="119"/>
      <c r="J1615" s="121">
        <v>7</v>
      </c>
      <c r="K1615" s="121"/>
      <c r="L1615" s="121"/>
      <c r="M1615" s="121"/>
      <c r="N1615" s="119"/>
      <c r="O1615" s="121"/>
      <c r="P1615" s="121"/>
      <c r="Q1615" s="119">
        <v>3</v>
      </c>
      <c r="R1615" s="121">
        <v>4</v>
      </c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>
        <v>1</v>
      </c>
      <c r="AF1615" s="121"/>
      <c r="AG1615" s="121"/>
      <c r="AH1615" s="121"/>
      <c r="AI1615" s="121"/>
      <c r="AJ1615" s="121"/>
      <c r="AK1615" s="121">
        <v>6</v>
      </c>
      <c r="AL1615" s="119">
        <v>2</v>
      </c>
      <c r="AM1615" s="119"/>
      <c r="AN1615" s="119"/>
      <c r="AO1615" s="121">
        <v>1</v>
      </c>
      <c r="AP1615" s="121"/>
      <c r="AQ1615" s="121">
        <v>1</v>
      </c>
      <c r="AR1615" s="121">
        <v>5</v>
      </c>
      <c r="AS1615" s="121"/>
      <c r="AT1615" s="119"/>
      <c r="AU1615" s="119"/>
      <c r="AV1615" s="121"/>
      <c r="AW1615" s="119"/>
      <c r="AX1615" s="121"/>
      <c r="AY1615" s="121">
        <v>3</v>
      </c>
      <c r="AZ1615" s="121">
        <v>3</v>
      </c>
      <c r="BA1615" s="121"/>
      <c r="BB1615" s="121"/>
      <c r="BC1615" s="119">
        <v>1</v>
      </c>
      <c r="BD1615" s="119"/>
      <c r="BE1615" s="119">
        <v>1</v>
      </c>
      <c r="BF1615" s="119"/>
      <c r="BG1615" s="121"/>
      <c r="BH1615" s="121"/>
      <c r="BI1615" s="121">
        <v>1</v>
      </c>
      <c r="BJ1615" s="121">
        <v>3</v>
      </c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75" hidden="1" customHeight="1" x14ac:dyDescent="0.2">
      <c r="A1616" s="65">
        <v>1604</v>
      </c>
      <c r="B1616" s="261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92" t="s">
        <v>2450</v>
      </c>
      <c r="BJ1618" s="92" t="s">
        <v>2450</v>
      </c>
      <c r="BK1618" s="92" t="s">
        <v>2450</v>
      </c>
      <c r="BL1618" s="154"/>
      <c r="BM1618" s="268" t="s">
        <v>2451</v>
      </c>
      <c r="BN1618" s="268"/>
      <c r="BO1618" s="287"/>
      <c r="BP1618" s="93" t="s">
        <v>2450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2450</v>
      </c>
      <c r="BH1619" s="94" t="s">
        <v>2450</v>
      </c>
      <c r="BI1619" s="262" t="s">
        <v>132</v>
      </c>
      <c r="BJ1619" s="262"/>
      <c r="BK1619" s="262"/>
      <c r="BL1619" s="96"/>
      <c r="BM1619" s="288" t="s">
        <v>133</v>
      </c>
      <c r="BN1619" s="288"/>
      <c r="BO1619" s="289"/>
      <c r="BP1619" s="93" t="s">
        <v>2450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3" t="s">
        <v>2450</v>
      </c>
      <c r="BM1620" s="268" t="s">
        <v>2452</v>
      </c>
      <c r="BN1620" s="268"/>
      <c r="BO1620" s="268"/>
      <c r="BP1620" s="82"/>
      <c r="BQ1620" s="95"/>
      <c r="BR1620" s="95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2" t="s">
        <v>132</v>
      </c>
      <c r="BJ1621" s="262"/>
      <c r="BK1621" s="262"/>
      <c r="BL1621" s="95"/>
      <c r="BM1621" s="262" t="s">
        <v>133</v>
      </c>
      <c r="BN1621" s="262"/>
      <c r="BO1621" s="262"/>
      <c r="BP1621" s="82"/>
      <c r="BQ1621" s="95"/>
      <c r="BR1621" s="95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2450</v>
      </c>
      <c r="BH1622" s="97" t="s">
        <v>2450</v>
      </c>
      <c r="BI1622" s="98" t="s">
        <v>2450</v>
      </c>
      <c r="BJ1622" s="98" t="s">
        <v>2450</v>
      </c>
      <c r="BK1622" s="98" t="s">
        <v>2450</v>
      </c>
      <c r="BL1622" s="98" t="s">
        <v>2450</v>
      </c>
      <c r="BM1622" s="98" t="s">
        <v>2450</v>
      </c>
      <c r="BN1622" s="99" t="s">
        <v>2450</v>
      </c>
      <c r="BO1622" s="98" t="s">
        <v>2450</v>
      </c>
      <c r="BP1622" s="100"/>
      <c r="BQ1622" s="98" t="s">
        <v>2450</v>
      </c>
      <c r="BR1622" s="101" t="s">
        <v>2450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63" t="s">
        <v>2450</v>
      </c>
      <c r="BI1623" s="263"/>
      <c r="BJ1623" s="263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/>
      <c r="BK1624" s="283"/>
      <c r="BL1624" s="283"/>
      <c r="BM1624" s="283"/>
      <c r="BN1624" s="95"/>
      <c r="BO1624" s="95"/>
      <c r="BP1624" s="95"/>
      <c r="BQ1624" s="95"/>
      <c r="BR1624" s="95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2450</v>
      </c>
      <c r="BI1625" s="284" t="s">
        <v>2453</v>
      </c>
      <c r="BJ1625" s="284"/>
      <c r="BK1625" s="284"/>
      <c r="BL1625" s="290"/>
      <c r="BM1625" s="290"/>
      <c r="BN1625" s="290"/>
      <c r="BO1625" s="290"/>
      <c r="BP1625" s="95"/>
      <c r="BQ1625" s="95"/>
      <c r="BR1625" s="95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2454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&amp;C&amp;LBB1CF76D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7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 x14ac:dyDescent="0.2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 x14ac:dyDescent="0.2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>
        <v>17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&amp;C&amp;LBB1CF76D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4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4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4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4" customFormat="1" ht="23.25" customHeight="1" x14ac:dyDescent="0.2">
      <c r="A6" s="210"/>
      <c r="B6" s="210"/>
      <c r="C6" s="210"/>
      <c r="D6" s="112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4" customFormat="1" ht="92.25" customHeight="1" x14ac:dyDescent="0.2">
      <c r="A7" s="211"/>
      <c r="B7" s="211"/>
      <c r="C7" s="211"/>
      <c r="D7" s="113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272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customHeight="1" x14ac:dyDescent="0.2">
      <c r="A15" s="136">
        <v>6</v>
      </c>
      <c r="B15" s="6">
        <v>122</v>
      </c>
      <c r="C15" s="137" t="s">
        <v>275</v>
      </c>
      <c r="D15" s="137"/>
      <c r="E15" s="119"/>
      <c r="F15" s="119">
        <v>1</v>
      </c>
      <c r="G15" s="119">
        <v>1</v>
      </c>
      <c r="H15" s="119"/>
      <c r="I15" s="119">
        <v>1</v>
      </c>
      <c r="J15" s="119"/>
      <c r="K15" s="119"/>
      <c r="L15" s="119"/>
      <c r="M15" s="119"/>
      <c r="N15" s="119">
        <v>1</v>
      </c>
      <c r="O15" s="119"/>
      <c r="P15" s="119"/>
      <c r="Q15" s="119"/>
      <c r="R15" s="119">
        <v>1</v>
      </c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>
        <v>1</v>
      </c>
      <c r="AP15" s="119">
        <v>1</v>
      </c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2393</v>
      </c>
      <c r="C17" s="137" t="s">
        <v>2394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2395</v>
      </c>
      <c r="C18" s="137" t="s">
        <v>2396</v>
      </c>
      <c r="D18" s="137"/>
      <c r="E18" s="119">
        <v>10</v>
      </c>
      <c r="F18" s="119">
        <v>16</v>
      </c>
      <c r="G18" s="119">
        <v>26</v>
      </c>
      <c r="H18" s="119">
        <v>9</v>
      </c>
      <c r="I18" s="119">
        <v>14</v>
      </c>
      <c r="J18" s="119"/>
      <c r="K18" s="119">
        <v>1</v>
      </c>
      <c r="L18" s="119">
        <v>9</v>
      </c>
      <c r="M18" s="119">
        <v>12</v>
      </c>
      <c r="N18" s="119">
        <v>5</v>
      </c>
      <c r="O18" s="119"/>
      <c r="P18" s="119"/>
      <c r="Q18" s="119">
        <v>1</v>
      </c>
      <c r="R18" s="119">
        <v>8</v>
      </c>
      <c r="S18" s="119">
        <v>17</v>
      </c>
      <c r="T18" s="119"/>
      <c r="U18" s="119"/>
      <c r="V18" s="119">
        <v>1</v>
      </c>
      <c r="W18" s="119">
        <v>1</v>
      </c>
      <c r="X18" s="119">
        <v>8</v>
      </c>
      <c r="Y18" s="119">
        <v>6</v>
      </c>
      <c r="Z18" s="119">
        <v>2</v>
      </c>
      <c r="AA18" s="119"/>
      <c r="AB18" s="119"/>
      <c r="AC18" s="119"/>
      <c r="AD18" s="119"/>
      <c r="AE18" s="119"/>
      <c r="AF18" s="119">
        <v>3</v>
      </c>
      <c r="AG18" s="119">
        <v>1</v>
      </c>
      <c r="AH18" s="119"/>
      <c r="AI18" s="119">
        <v>4</v>
      </c>
      <c r="AJ18" s="119"/>
      <c r="AK18" s="119"/>
      <c r="AL18" s="119">
        <v>1</v>
      </c>
      <c r="AM18" s="119">
        <v>8</v>
      </c>
      <c r="AN18" s="119">
        <v>1</v>
      </c>
      <c r="AO18" s="119">
        <v>12</v>
      </c>
      <c r="AP18" s="119">
        <v>7</v>
      </c>
      <c r="AQ18" s="119">
        <v>3</v>
      </c>
      <c r="AR18" s="119"/>
      <c r="AS18" s="119"/>
      <c r="AT18" s="119"/>
      <c r="AU18" s="119"/>
      <c r="AV18" s="119"/>
      <c r="AW18" s="119">
        <v>2</v>
      </c>
      <c r="AX18" s="119">
        <v>2</v>
      </c>
      <c r="AY18" s="119">
        <v>1</v>
      </c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2397</v>
      </c>
      <c r="D19" s="137"/>
      <c r="E19" s="119">
        <v>9</v>
      </c>
      <c r="F19" s="119">
        <v>13</v>
      </c>
      <c r="G19" s="119">
        <v>22</v>
      </c>
      <c r="H19" s="119">
        <v>8</v>
      </c>
      <c r="I19" s="119">
        <v>12</v>
      </c>
      <c r="J19" s="119"/>
      <c r="K19" s="119">
        <v>1</v>
      </c>
      <c r="L19" s="119">
        <v>8</v>
      </c>
      <c r="M19" s="119">
        <v>11</v>
      </c>
      <c r="N19" s="119">
        <v>3</v>
      </c>
      <c r="O19" s="119"/>
      <c r="P19" s="119"/>
      <c r="Q19" s="119">
        <v>1</v>
      </c>
      <c r="R19" s="119">
        <v>7</v>
      </c>
      <c r="S19" s="119">
        <v>14</v>
      </c>
      <c r="T19" s="119"/>
      <c r="U19" s="119"/>
      <c r="V19" s="119"/>
      <c r="W19" s="119"/>
      <c r="X19" s="119">
        <v>7</v>
      </c>
      <c r="Y19" s="119">
        <v>6</v>
      </c>
      <c r="Z19" s="119">
        <v>1</v>
      </c>
      <c r="AA19" s="119"/>
      <c r="AB19" s="119"/>
      <c r="AC19" s="119"/>
      <c r="AD19" s="119"/>
      <c r="AE19" s="119"/>
      <c r="AF19" s="119">
        <v>1</v>
      </c>
      <c r="AG19" s="119"/>
      <c r="AH19" s="119"/>
      <c r="AI19" s="119">
        <v>1</v>
      </c>
      <c r="AJ19" s="119"/>
      <c r="AK19" s="119"/>
      <c r="AL19" s="119"/>
      <c r="AM19" s="119">
        <v>8</v>
      </c>
      <c r="AN19" s="119">
        <v>1</v>
      </c>
      <c r="AO19" s="119">
        <v>12</v>
      </c>
      <c r="AP19" s="119">
        <v>7</v>
      </c>
      <c r="AQ19" s="119">
        <v>3</v>
      </c>
      <c r="AR19" s="119"/>
      <c r="AS19" s="119"/>
      <c r="AT19" s="119"/>
      <c r="AU19" s="119"/>
      <c r="AV19" s="119"/>
      <c r="AW19" s="119">
        <v>1</v>
      </c>
      <c r="AX19" s="119">
        <v>1</v>
      </c>
      <c r="AY19" s="119"/>
      <c r="AZ19" s="119"/>
      <c r="BA19" s="119"/>
    </row>
    <row r="20" spans="1:53" ht="12.95" customHeight="1" x14ac:dyDescent="0.2">
      <c r="A20" s="136">
        <v>11</v>
      </c>
      <c r="B20" s="6">
        <v>186</v>
      </c>
      <c r="C20" s="137" t="s">
        <v>2398</v>
      </c>
      <c r="D20" s="137"/>
      <c r="E20" s="119">
        <v>1</v>
      </c>
      <c r="F20" s="119">
        <v>1</v>
      </c>
      <c r="G20" s="119">
        <v>2</v>
      </c>
      <c r="H20" s="119"/>
      <c r="I20" s="119">
        <v>1</v>
      </c>
      <c r="J20" s="119"/>
      <c r="K20" s="119"/>
      <c r="L20" s="119"/>
      <c r="M20" s="119">
        <v>1</v>
      </c>
      <c r="N20" s="119">
        <v>1</v>
      </c>
      <c r="O20" s="119"/>
      <c r="P20" s="119"/>
      <c r="Q20" s="119"/>
      <c r="R20" s="119">
        <v>1</v>
      </c>
      <c r="S20" s="119">
        <v>1</v>
      </c>
      <c r="T20" s="119"/>
      <c r="U20" s="119"/>
      <c r="V20" s="119"/>
      <c r="W20" s="119">
        <v>1</v>
      </c>
      <c r="X20" s="119">
        <v>1</v>
      </c>
      <c r="Y20" s="119"/>
      <c r="Z20" s="119">
        <v>1</v>
      </c>
      <c r="AA20" s="119"/>
      <c r="AB20" s="119"/>
      <c r="AC20" s="119"/>
      <c r="AD20" s="119"/>
      <c r="AE20" s="119"/>
      <c r="AF20" s="119">
        <v>2</v>
      </c>
      <c r="AG20" s="119"/>
      <c r="AH20" s="119"/>
      <c r="AI20" s="119">
        <v>2</v>
      </c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>
        <v>1</v>
      </c>
      <c r="AX20" s="119"/>
      <c r="AY20" s="119"/>
      <c r="AZ20" s="119"/>
      <c r="BA20" s="119"/>
    </row>
    <row r="21" spans="1:53" ht="12.95" customHeight="1" x14ac:dyDescent="0.2">
      <c r="A21" s="136">
        <v>12</v>
      </c>
      <c r="B21" s="6">
        <v>187</v>
      </c>
      <c r="C21" s="137" t="s">
        <v>2399</v>
      </c>
      <c r="D21" s="137"/>
      <c r="E21" s="119"/>
      <c r="F21" s="119">
        <v>1</v>
      </c>
      <c r="G21" s="119">
        <v>1</v>
      </c>
      <c r="H21" s="119"/>
      <c r="I21" s="119"/>
      <c r="J21" s="119"/>
      <c r="K21" s="119"/>
      <c r="L21" s="119"/>
      <c r="M21" s="119"/>
      <c r="N21" s="119">
        <v>1</v>
      </c>
      <c r="O21" s="119"/>
      <c r="P21" s="119"/>
      <c r="Q21" s="119"/>
      <c r="R21" s="119"/>
      <c r="S21" s="119">
        <v>1</v>
      </c>
      <c r="T21" s="119"/>
      <c r="U21" s="119"/>
      <c r="V21" s="119">
        <v>1</v>
      </c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>
        <v>1</v>
      </c>
      <c r="AH21" s="119"/>
      <c r="AI21" s="119">
        <v>1</v>
      </c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>
        <v>1</v>
      </c>
      <c r="AY21" s="119">
        <v>1</v>
      </c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910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927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2400</v>
      </c>
      <c r="C25" s="137" t="s">
        <v>2401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customHeight="1" x14ac:dyDescent="0.2">
      <c r="A43" s="136">
        <v>33</v>
      </c>
      <c r="B43" s="57"/>
      <c r="C43" s="146" t="s">
        <v>2413</v>
      </c>
      <c r="D43" s="146"/>
      <c r="E43" s="119"/>
      <c r="F43" s="119">
        <v>4</v>
      </c>
      <c r="G43" s="119">
        <v>4</v>
      </c>
      <c r="H43" s="119"/>
      <c r="I43" s="119">
        <v>2</v>
      </c>
      <c r="J43" s="119"/>
      <c r="K43" s="119"/>
      <c r="L43" s="119">
        <v>2</v>
      </c>
      <c r="M43" s="119">
        <v>1</v>
      </c>
      <c r="N43" s="119">
        <v>1</v>
      </c>
      <c r="O43" s="119"/>
      <c r="P43" s="119"/>
      <c r="Q43" s="119"/>
      <c r="R43" s="119">
        <v>1</v>
      </c>
      <c r="S43" s="119">
        <v>3</v>
      </c>
      <c r="T43" s="119"/>
      <c r="U43" s="119"/>
      <c r="V43" s="119"/>
      <c r="W43" s="119"/>
      <c r="X43" s="119">
        <v>1</v>
      </c>
      <c r="Y43" s="119"/>
      <c r="Z43" s="119">
        <v>1</v>
      </c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>
        <v>1</v>
      </c>
      <c r="AM43" s="119">
        <v>1</v>
      </c>
      <c r="AN43" s="119">
        <v>1</v>
      </c>
      <c r="AO43" s="119">
        <v>1</v>
      </c>
      <c r="AP43" s="119"/>
      <c r="AQ43" s="119">
        <v>1</v>
      </c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10</v>
      </c>
      <c r="F44" s="162">
        <f t="shared" si="0"/>
        <v>21</v>
      </c>
      <c r="G44" s="162">
        <f t="shared" si="0"/>
        <v>31</v>
      </c>
      <c r="H44" s="162">
        <f t="shared" si="0"/>
        <v>9</v>
      </c>
      <c r="I44" s="162">
        <f t="shared" si="0"/>
        <v>17</v>
      </c>
      <c r="J44" s="162">
        <f t="shared" si="0"/>
        <v>0</v>
      </c>
      <c r="K44" s="162">
        <f t="shared" si="0"/>
        <v>1</v>
      </c>
      <c r="L44" s="162">
        <f t="shared" si="0"/>
        <v>11</v>
      </c>
      <c r="M44" s="162">
        <f t="shared" si="0"/>
        <v>13</v>
      </c>
      <c r="N44" s="162">
        <f t="shared" si="0"/>
        <v>7</v>
      </c>
      <c r="O44" s="162">
        <f t="shared" si="0"/>
        <v>0</v>
      </c>
      <c r="P44" s="162">
        <f t="shared" si="0"/>
        <v>0</v>
      </c>
      <c r="Q44" s="162">
        <f t="shared" si="0"/>
        <v>1</v>
      </c>
      <c r="R44" s="162">
        <f t="shared" si="0"/>
        <v>10</v>
      </c>
      <c r="S44" s="162">
        <f t="shared" si="0"/>
        <v>20</v>
      </c>
      <c r="T44" s="162">
        <f t="shared" si="0"/>
        <v>0</v>
      </c>
      <c r="U44" s="162">
        <f t="shared" si="0"/>
        <v>0</v>
      </c>
      <c r="V44" s="162">
        <f t="shared" si="0"/>
        <v>1</v>
      </c>
      <c r="W44" s="162">
        <f t="shared" si="0"/>
        <v>1</v>
      </c>
      <c r="X44" s="162">
        <f t="shared" si="0"/>
        <v>9</v>
      </c>
      <c r="Y44" s="162">
        <f t="shared" si="0"/>
        <v>6</v>
      </c>
      <c r="Z44" s="162">
        <f t="shared" si="0"/>
        <v>3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3</v>
      </c>
      <c r="AG44" s="162">
        <f t="shared" si="0"/>
        <v>1</v>
      </c>
      <c r="AH44" s="162">
        <f t="shared" si="0"/>
        <v>0</v>
      </c>
      <c r="AI44" s="162">
        <f t="shared" si="0"/>
        <v>4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2</v>
      </c>
      <c r="AM44" s="162">
        <f t="shared" si="1"/>
        <v>9</v>
      </c>
      <c r="AN44" s="162">
        <f t="shared" si="1"/>
        <v>2</v>
      </c>
      <c r="AO44" s="162">
        <f t="shared" si="1"/>
        <v>14</v>
      </c>
      <c r="AP44" s="162">
        <f t="shared" si="1"/>
        <v>8</v>
      </c>
      <c r="AQ44" s="162">
        <f t="shared" si="1"/>
        <v>4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2</v>
      </c>
      <c r="AX44" s="162">
        <f t="shared" si="1"/>
        <v>2</v>
      </c>
      <c r="AY44" s="162">
        <f t="shared" si="1"/>
        <v>1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>
        <v>3</v>
      </c>
      <c r="F45" s="119">
        <v>3</v>
      </c>
      <c r="G45" s="119">
        <v>6</v>
      </c>
      <c r="H45" s="119"/>
      <c r="I45" s="119">
        <v>3</v>
      </c>
      <c r="J45" s="119"/>
      <c r="K45" s="119"/>
      <c r="L45" s="119"/>
      <c r="M45" s="119">
        <v>3</v>
      </c>
      <c r="N45" s="119">
        <v>3</v>
      </c>
      <c r="O45" s="119"/>
      <c r="P45" s="119"/>
      <c r="Q45" s="119"/>
      <c r="R45" s="119">
        <v>1</v>
      </c>
      <c r="S45" s="119">
        <v>5</v>
      </c>
      <c r="T45" s="119"/>
      <c r="U45" s="119"/>
      <c r="V45" s="119"/>
      <c r="W45" s="119">
        <v>1</v>
      </c>
      <c r="X45" s="119">
        <v>5</v>
      </c>
      <c r="Y45" s="119">
        <v>2</v>
      </c>
      <c r="Z45" s="119">
        <v>3</v>
      </c>
      <c r="AA45" s="119"/>
      <c r="AB45" s="119"/>
      <c r="AC45" s="119"/>
      <c r="AD45" s="119"/>
      <c r="AE45" s="119"/>
      <c r="AF45" s="119">
        <v>2</v>
      </c>
      <c r="AG45" s="119"/>
      <c r="AH45" s="119"/>
      <c r="AI45" s="119">
        <v>2</v>
      </c>
      <c r="AJ45" s="119"/>
      <c r="AK45" s="119"/>
      <c r="AL45" s="119"/>
      <c r="AM45" s="119"/>
      <c r="AN45" s="119"/>
      <c r="AO45" s="119">
        <v>4</v>
      </c>
      <c r="AP45" s="119">
        <v>3</v>
      </c>
      <c r="AQ45" s="119">
        <v>1</v>
      </c>
      <c r="AR45" s="119"/>
      <c r="AS45" s="119"/>
      <c r="AT45" s="119"/>
      <c r="AU45" s="119"/>
      <c r="AV45" s="119"/>
      <c r="AW45" s="119">
        <v>1</v>
      </c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>
        <v>1</v>
      </c>
      <c r="G46" s="119">
        <v>1</v>
      </c>
      <c r="H46" s="119"/>
      <c r="I46" s="119"/>
      <c r="J46" s="119"/>
      <c r="K46" s="119"/>
      <c r="L46" s="119"/>
      <c r="M46" s="119"/>
      <c r="N46" s="119">
        <v>1</v>
      </c>
      <c r="O46" s="119"/>
      <c r="P46" s="119"/>
      <c r="Q46" s="119"/>
      <c r="R46" s="119"/>
      <c r="S46" s="119">
        <v>1</v>
      </c>
      <c r="T46" s="119"/>
      <c r="U46" s="119"/>
      <c r="V46" s="119">
        <v>1</v>
      </c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>
        <v>1</v>
      </c>
      <c r="AH46" s="119"/>
      <c r="AI46" s="119">
        <v>1</v>
      </c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>
        <v>1</v>
      </c>
      <c r="AY46" s="119">
        <v>1</v>
      </c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6"/>
      <c r="AN49" s="106"/>
      <c r="AO49" s="106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 x14ac:dyDescent="0.2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2450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/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2453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2454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&amp;C&amp;LBB1CF76D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6'!Заголовки_для_друку</vt:lpstr>
      <vt:lpstr>'Форма 7'!Заголовки_для_друку</vt:lpstr>
      <vt:lpstr>'Форма 8'!Заголовки_для_друку</vt:lpstr>
      <vt:lpstr>'Титульний лист Форма 6'!Область_друку</vt:lpstr>
      <vt:lpstr>'Титульний лист Форма 7'!Область_друку</vt:lpstr>
      <vt:lpstr>'Титульний лист Форма 8'!Область_друку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Serhii Pavlovych</cp:lastModifiedBy>
  <cp:lastPrinted>2018-12-26T08:01:37Z</cp:lastPrinted>
  <dcterms:created xsi:type="dcterms:W3CDTF">2012-07-26T14:50:59Z</dcterms:created>
  <dcterms:modified xsi:type="dcterms:W3CDTF">2020-02-17T18:12:42Z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6-7-8_00127_4.2019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BB1CF76D</vt:lpwstr>
  </property>
  <property fmtid="{D5CDD505-2E9C-101B-9397-08002B2CF9AE}" pid="9" name="Підрозділ">
    <vt:lpwstr>Вінницький міський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273212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