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<sst xmlns="http://schemas.openxmlformats.org/spreadsheetml/2006/main" count="6301" uniqueCount="2374">
  <si>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</si>
  <si>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</si>
  <si>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</si>
  <si>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</si>
  <si>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</si>
  <si>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</si>
  <si>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</si>
  <si>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</si>
  <si>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</si>
  <si>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</si>
  <si>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</si>
  <si>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</si>
  <si>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</si>
  <si>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</si>
  <si>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</si>
  <si>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</si>
  <si>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</si>
  <si>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</si>
  <si>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</si>
  <si>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</si>
  <si>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</si>
  <si>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</si>
  <si>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</si>
  <si>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</si>
  <si>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</si>
  <si>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</si>
  <si>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</si>
  <si>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</si>
  <si>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</si>
  <si>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</si>
  <si>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</si>
  <si>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</si>
  <si>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</si>
  <si>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</si>
  <si>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</si>
  <si>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</si>
  <si>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</si>
  <si>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</si>
  <si>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</si>
  <si>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</si>
  <si>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</si>
  <si>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</si>
  <si>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</si>
  <si>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</si>
  <si>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</si>
  <si>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</si>
  <si>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</si>
  <si>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</si>
  <si>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</si>
  <si>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</si>
  <si>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</si>
  <si>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</si>
  <si>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</si>
  <si>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</si>
  <si>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</si>
  <si>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</si>
  <si>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</si>
  <si>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</si>
  <si>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</si>
  <si>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</si>
  <si>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</si>
  <si>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</si>
  <si>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</si>
  <si>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</si>
  <si>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</si>
  <si>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</si>
  <si>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</si>
  <si>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</si>
  <si>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</si>
  <si>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</si>
  <si>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</si>
  <si>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</si>
  <si>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</si>
  <si>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</si>
  <si>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</si>
  <si>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</si>
  <si>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</si>
  <si>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</si>
  <si>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</si>
  <si>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</si>
  <si>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</si>
  <si>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</si>
  <si>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</si>
  <si>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</si>
  <si>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</si>
  <si>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</si>
  <si>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</si>
  <si>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</si>
  <si>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</si>
  <si>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</si>
  <si>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</si>
  <si>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</si>
  <si>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</si>
  <si>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</si>
  <si>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</si>
  <si>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</si>
  <si>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</si>
  <si>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</si>
  <si>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</si>
  <si>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</si>
  <si>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</si>
  <si>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</si>
  <si>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</si>
  <si>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</si>
  <si>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</si>
  <si>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</si>
  <si>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</si>
  <si>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</si>
  <si>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</si>
  <si>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</si>
  <si>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</si>
  <si>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</si>
  <si>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</si>
  <si>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</si>
  <si>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</si>
  <si>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</si>
  <si>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</si>
  <si>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</si>
  <si>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</si>
  <si>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</si>
  <si>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</si>
  <si>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</si>
  <si>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</si>
  <si>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</si>
  <si>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</si>
  <si>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</si>
  <si>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</si>
  <si>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</si>
  <si>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</si>
  <si>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</si>
  <si>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</si>
  <si>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</si>
  <si>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</si>
  <si>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</si>
  <si>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</si>
  <si>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</si>
  <si>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</si>
  <si>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</si>
  <si>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</si>
  <si>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</si>
  <si>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</si>
  <si>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</si>
  <si>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</si>
  <si>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</si>
  <si>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</si>
  <si>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</si>
  <si>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</si>
  <si>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</si>
  <si>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</si>
  <si>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</si>
  <si>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</si>
  <si>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</si>
  <si>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</si>
  <si>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</si>
  <si>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</si>
  <si>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</si>
  <si>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</si>
  <si>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</si>
  <si>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</si>
  <si>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</si>
  <si>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</si>
  <si>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</si>
  <si>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</si>
  <si>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</si>
  <si>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</si>
  <si>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</si>
  <si>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</si>
  <si>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</si>
  <si>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</si>
  <si>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</si>
  <si>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</si>
  <si>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</si>
  <si>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</si>
  <si>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</si>
  <si>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</si>
  <si>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</si>
  <si>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</si>
  <si>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</si>
  <si>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</si>
  <si>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</si>
  <si>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</si>
  <si>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</si>
  <si>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</si>
  <si>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</si>
  <si>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</si>
  <si>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</si>
  <si>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</si>
  <si>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</si>
  <si>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</si>
  <si>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</si>
  <si>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</si>
  <si>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</si>
  <si>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</si>
  <si>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</si>
  <si>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</si>
  <si>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</si>
  <si>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</si>
  <si>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</si>
  <si>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</si>
  <si>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</si>
  <si>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</si>
  <si>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</si>
  <si>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</si>
  <si>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</si>
  <si>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</si>
  <si>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</si>
  <si>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</si>
  <si>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</si>
  <si>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</si>
  <si>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</si>
  <si>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</si>
  <si>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</si>
  <si>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</si>
  <si>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</si>
  <si>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</si>
  <si>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</si>
  <si>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</si>
  <si>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</si>
  <si>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</si>
  <si>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</si>
  <si>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</si>
  <si>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</si>
  <si>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</si>
  <si>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</si>
  <si>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</si>
  <si>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</si>
  <si>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</si>
  <si>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</si>
  <si>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</si>
  <si>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</si>
  <si>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</si>
  <si>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</si>
  <si>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</si>
  <si>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</si>
  <si>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</si>
  <si>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</si>
  <si>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</si>
  <si>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</si>
  <si>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</si>
  <si>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</si>
  <si>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</si>
  <si>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</si>
  <si>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</si>
  <si>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</si>
  <si>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</si>
  <si>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</si>
  <si>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</si>
  <si>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</si>
  <si>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</si>
  <si>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</si>
  <si>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</si>
  <si>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</si>
  <si>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</si>
  <si>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</si>
  <si>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</si>
  <si>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</si>
  <si>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</si>
  <si>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</si>
  <si>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</si>
  <si>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</si>
  <si>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</si>
  <si>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</si>
  <si>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</si>
  <si>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</si>
  <si>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</si>
  <si>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</si>
  <si>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</si>
  <si>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</si>
  <si>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</si>
  <si>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</si>
  <si>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</si>
  <si>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</si>
  <si>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</si>
  <si>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</si>
  <si>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</si>
  <si>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</si>
  <si>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</si>
  <si>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</si>
  <si>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</si>
  <si>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</si>
  <si>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</si>
  <si>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</si>
  <si>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</si>
  <si>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</si>
  <si>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</si>
  <si>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</si>
  <si>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</si>
  <si>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</si>
  <si>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</si>
  <si>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</si>
  <si>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</si>
  <si>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</si>
  <si>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</si>
  <si>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</si>
  <si>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</si>
  <si>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</si>
  <si>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</si>
  <si>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</si>
  <si>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</si>
  <si>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</si>
  <si>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</si>
  <si>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</si>
  <si>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</si>
  <si>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</si>
  <si>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</si>
  <si>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</si>
  <si>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</si>
  <si>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</si>
  <si>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</si>
  <si>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</si>
  <si>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</si>
  <si>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</si>
  <si>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</si>
  <si>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</si>
  <si>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</si>
  <si>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</si>
  <si>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</si>
  <si>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</si>
  <si>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</si>
  <si>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</si>
  <si>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</si>
  <si>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</si>
  <si>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</si>
  <si>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</si>
  <si>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</si>
  <si>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</si>
  <si>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</si>
  <si>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</si>
  <si>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</si>
  <si>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</si>
  <si>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</si>
  <si>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</si>
  <si>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</si>
  <si>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</si>
  <si>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</si>
  <si>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</si>
  <si>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</si>
  <si>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</si>
  <si>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</si>
  <si>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</si>
  <si>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</si>
  <si>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</si>
  <si>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</si>
  <si>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</si>
  <si>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</si>
  <si>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</si>
  <si>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</si>
  <si>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</si>
  <si>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</si>
  <si>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</si>
  <si>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</si>
  <si>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</si>
  <si>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</si>
  <si>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</si>
  <si>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</si>
  <si>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</si>
  <si>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</si>
  <si>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</si>
  <si>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</si>
  <si>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</si>
  <si>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</si>
  <si>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</si>
  <si>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</si>
  <si>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</si>
  <si>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</si>
  <si>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</si>
  <si>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</si>
  <si>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</si>
  <si>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</si>
  <si>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</si>
  <si>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</si>
  <si>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</si>
  <si>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</si>
  <si>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</si>
  <si>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</si>
  <si>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</si>
  <si>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</si>
  <si>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</si>
  <si>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</si>
  <si>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</si>
  <si>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</si>
  <si>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</si>
  <si>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</si>
  <si>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</si>
  <si>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</si>
  <si>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</si>
  <si>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</si>
  <si>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</si>
  <si>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</si>
  <si>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</si>
  <si>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</si>
  <si>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</si>
  <si>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</si>
  <si>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</si>
  <si>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</si>
  <si>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</si>
  <si>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</si>
  <si>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</si>
  <si>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</si>
  <si>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</si>
  <si>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</si>
  <si>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</si>
  <si>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</si>
  <si>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</si>
  <si>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</si>
  <si>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</si>
  <si>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</si>
  <si>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</si>
  <si>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</si>
  <si>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</si>
  <si>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</si>
  <si>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</si>
  <si>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</si>
  <si>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</si>
  <si>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</si>
  <si>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</si>
  <si>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</si>
  <si>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</si>
  <si>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</si>
  <si>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</si>
  <si>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</si>
  <si>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</si>
  <si>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</si>
  <si>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</si>
  <si>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</si>
  <si>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</si>
  <si>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</si>
  <si>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</si>
  <si>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</si>
  <si>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</si>
  <si>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</si>
  <si>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</si>
  <si>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</si>
  <si>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</si>
  <si>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</si>
  <si>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</si>
  <si>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</si>
  <si>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</si>
  <si>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</si>
  <si>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</si>
  <si>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</si>
  <si>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</si>
  <si>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</si>
  <si>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</si>
  <si>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</si>
  <si>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</si>
  <si>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</si>
  <si>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</si>
  <si>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</si>
  <si>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</si>
  <si>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</si>
  <si>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</si>
  <si>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</si>
  <si>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</si>
  <si>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</si>
  <si>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</si>
  <si>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</si>
  <si>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</si>
  <si>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</si>
  <si>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</si>
  <si>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</si>
  <si>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</si>
  <si>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</si>
  <si>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</si>
  <si>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</si>
  <si>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</si>
  <si>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</si>
  <si>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</si>
  <si>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</si>
  <si>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</si>
  <si>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</si>
  <si>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</si>
  <si>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</si>
  <si>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</si>
  <si>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</si>
  <si>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</si>
  <si>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</si>
  <si>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</si>
  <si>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</si>
  <si>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</si>
  <si>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</si>
  <si>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</si>
  <si>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</si>
  <si>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</si>
  <si>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</si>
  <si>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</si>
  <si>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</si>
  <si>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</si>
  <si>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</si>
  <si>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</si>
  <si>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</si>
  <si>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</si>
  <si>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</si>
  <si>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</si>
  <si>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</si>
  <si>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</si>
  <si>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</si>
  <si>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</si>
  <si>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</si>
  <si>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</si>
  <si>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</si>
  <si>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</si>
  <si>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</si>
  <si>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</si>
  <si>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</si>
  <si>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</si>
  <si>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</si>
  <si>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</si>
  <si>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</si>
  <si>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</si>
  <si>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</si>
  <si>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</si>
  <si>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</si>
  <si>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</si>
  <si>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</si>
  <si>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</si>
  <si>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</si>
  <si>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</si>
  <si>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</si>
  <si>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</si>
  <si>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</si>
  <si>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</si>
  <si>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</si>
  <si>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</si>
  <si>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</si>
  <si>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</si>
  <si>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</si>
  <si>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</si>
  <si>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</si>
  <si>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</si>
  <si>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</si>
  <si>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</si>
  <si>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</si>
  <si>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</si>
  <si>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</si>
  <si>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</si>
  <si>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</si>
  <si>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</si>
  <si>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</si>
  <si>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</si>
  <si>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</si>
  <si>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</si>
  <si>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</si>
  <si>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</si>
  <si>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</si>
  <si>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</si>
  <si>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</si>
  <si>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</si>
  <si>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</si>
  <si>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</si>
  <si>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</si>
  <si>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</si>
  <si>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</si>
  <si>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</si>
  <si>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</si>
  <si>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</si>
  <si>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</si>
  <si>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</si>
  <si>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</si>
  <si>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</si>
  <si>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</si>
  <si>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</si>
  <si>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</si>
  <si>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</si>
  <si>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</si>
  <si>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</si>
  <si>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</si>
  <si>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</si>
  <si>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</si>
  <si>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</si>
  <si>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</si>
  <si>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</si>
  <si>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</si>
  <si>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</si>
  <si>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</si>
  <si>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</si>
  <si>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</si>
  <si>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</si>
  <si>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</si>
  <si>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</si>
  <si>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</si>
  <si>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</si>
  <si>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</si>
  <si>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</si>
  <si>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</si>
  <si>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</si>
  <si>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</si>
  <si>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</si>
  <si>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</si>
  <si>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</si>
  <si>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</si>
  <si>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</si>
  <si>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</si>
  <si>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</si>
  <si>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</si>
  <si>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</si>
  <si>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</si>
  <si>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</si>
  <si>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</si>
  <si>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</si>
  <si>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</si>
  <si>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</si>
  <si>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</si>
  <si>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</si>
  <si>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</si>
  <si>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</si>
  <si>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</si>
  <si>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</si>
  <si>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</si>
  <si>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</si>
  <si>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</si>
  <si>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</si>
  <si>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</si>
  <si>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</si>
  <si>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</si>
  <si>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</si>
  <si>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</si>
  <si>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</si>
  <si>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</si>
  <si>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</si>
  <si>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</si>
  <si>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</si>
  <si>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</si>
  <si>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</si>
  <si>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</si>
  <si>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</si>
  <si>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</si>
  <si>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</si>
  <si>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</si>
  <si>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</si>
  <si>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</si>
  <si>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</si>
  <si>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</si>
  <si>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</si>
  <si>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</si>
  <si>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</si>
  <si>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</si>
  <si>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</si>
  <si>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</si>
  <si>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</si>
  <si>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</si>
  <si>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</si>
  <si>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</si>
  <si>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</si>
  <si>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</si>
  <si>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</si>
  <si>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</si>
  <si>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</si>
  <si>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</si>
  <si>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</si>
  <si>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</si>
  <si>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</si>
  <si>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</si>
  <si>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</si>
  <si>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</si>
  <si>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</si>
  <si>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</si>
  <si>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</si>
  <si>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</si>
  <si>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</si>
  <si>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</si>
  <si>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</si>
  <si>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</si>
  <si>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</si>
  <si>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</si>
  <si>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</si>
  <si>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</si>
  <si>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</si>
  <si>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</si>
  <si>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</si>
  <si>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</si>
  <si>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</si>
  <si>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</si>
  <si>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</si>
  <si>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</si>
  <si>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</si>
  <si>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</si>
  <si>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</si>
  <si>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</si>
  <si>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</si>
  <si>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</si>
  <si>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</si>
  <si>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</si>
  <si>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</si>
  <si>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</si>
  <si>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</si>
  <si>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</si>
  <si>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</si>
  <si>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</si>
  <si>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</si>
  <si>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</si>
  <si>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</si>
  <si>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</si>
  <si>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</si>
  <si>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</si>
  <si>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</si>
  <si>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</si>
  <si>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</si>
  <si>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</si>
  <si>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</si>
  <si>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</si>
  <si>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</si>
  <si>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</si>
  <si>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</si>
  <si>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</si>
  <si>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</si>
  <si>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</si>
  <si>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</si>
  <si>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</si>
  <si>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</si>
  <si>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</si>
  <si>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</si>
  <si>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</si>
  <si>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</si>
  <si>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</si>
  <si>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</si>
  <si>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</si>
  <si>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</si>
  <si>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</si>
  <si>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</si>
  <si>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</si>
  <si>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</si>
  <si>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</si>
  <si>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</si>
  <si>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</si>
  <si>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</si>
  <si>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</si>
  <si>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</si>
  <si>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</si>
  <si>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</si>
  <si>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</si>
  <si>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</si>
  <si>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</si>
  <si>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</si>
  <si>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</si>
  <si>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</si>
  <si>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</si>
  <si>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</si>
  <si>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</si>
  <si>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</si>
  <si>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</si>
  <si>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</si>
  <si>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</si>
  <si>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</si>
  <si>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</si>
  <si>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</si>
  <si>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</si>
  <si>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</si>
  <si>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</si>
  <si>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</si>
  <si>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</si>
  <si>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</si>
  <si>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</si>
  <si>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</si>
  <si>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</si>
  <si>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</si>
  <si>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</si>
  <si>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</si>
  <si>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</si>
  <si>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</si>
  <si>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</si>
  <si>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</si>
  <si>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</si>
  <si>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</si>
  <si>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</si>
  <si>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</si>
  <si>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</si>
  <si>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</si>
  <si>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</si>
  <si>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</si>
  <si>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</si>
  <si>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</si>
  <si>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</si>
  <si>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</si>
  <si>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</si>
  <si>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</si>
  <si>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</si>
  <si>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</si>
  <si>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</si>
  <si>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</si>
  <si>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</si>
  <si>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</si>
  <si>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</si>
  <si>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</si>
  <si>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</si>
  <si>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</si>
  <si>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</si>
  <si>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</si>
  <si>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</si>
  <si>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</si>
  <si>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</si>
  <si>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</si>
  <si>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</si>
  <si>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</si>
  <si>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</si>
  <si>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</si>
  <si>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</si>
  <si>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</si>
  <si>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</si>
  <si>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</si>
  <si>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</si>
  <si>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</si>
  <si>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</si>
  <si>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</si>
  <si>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</si>
  <si>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</si>
  <si>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</si>
  <si>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</si>
  <si>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</si>
  <si>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</si>
  <si>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</si>
  <si>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</si>
  <si>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</si>
  <si>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</si>
  <si>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</si>
  <si>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</si>
  <si>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</si>
  <si>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</si>
  <si>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</si>
  <si>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</si>
  <si>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</si>
  <si>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</si>
  <si>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</si>
  <si>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</si>
  <si>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</si>
  <si>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</si>
  <si>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</si>
  <si>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</si>
  <si>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</si>
  <si>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</si>
  <si>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</si>
  <si>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</si>
  <si>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</si>
  <si>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</si>
  <si>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</si>
  <si>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</si>
  <si>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</si>
  <si>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</si>
  <si>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</si>
  <si>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</si>
  <si>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</si>
  <si>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</si>
  <si>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</si>
  <si>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</si>
  <si>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</si>
  <si>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</si>
  <si>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</si>
  <si>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</si>
  <si>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</si>
  <si>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</si>
  <si>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</si>
  <si>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</si>
  <si>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</si>
  <si>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</si>
  <si>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</si>
  <si>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</si>
  <si>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</si>
  <si>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</si>
  <si>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</si>
  <si>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</si>
  <si>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</si>
  <si>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</si>
  <si>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</si>
  <si>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</si>
  <si>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</si>
  <si>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</si>
  <si>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</si>
  <si>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</si>
  <si>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</si>
  <si>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</si>
  <si>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</si>
  <si>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</si>
  <si>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</si>
  <si>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</si>
  <si>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</si>
  <si>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</si>
  <si>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</si>
  <si>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</si>
  <si>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</si>
  <si>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</si>
  <si>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</si>
  <si>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</si>
  <si>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</si>
  <si>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</si>
  <si>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</si>
  <si>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</si>
  <si>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</si>
  <si>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</si>
  <si>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</si>
  <si>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</si>
  <si>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</si>
  <si>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</si>
  <si>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</si>
  <si>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</si>
  <si>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</si>
  <si>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</si>
  <si>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</si>
  <si>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</si>
  <si>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</si>
  <si>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</si>
  <si>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</si>
  <si>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</si>
  <si>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</si>
  <si>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</si>
  <si>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</si>
  <si>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</si>
  <si>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</si>
  <si>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</si>
  <si>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</si>
  <si>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</si>
  <si>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</si>
  <si>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</si>
  <si>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</si>
  <si>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</si>
  <si>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</si>
  <si>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</si>
  <si>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</si>
  <si>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</si>
  <si>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</si>
  <si>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</si>
  <si>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</si>
  <si>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</si>
  <si>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</si>
  <si>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</si>
  <si>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</si>
  <si>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</si>
  <si>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</si>
  <si>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</si>
  <si>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</si>
  <si>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</si>
  <si>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</si>
  <si>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</si>
  <si>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</si>
  <si>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</si>
  <si>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</si>
  <si>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</si>
  <si>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</si>
  <si>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</si>
  <si>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</si>
  <si>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</si>
  <si>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</si>
  <si>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</si>
  <si>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</si>
  <si>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</si>
  <si>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</si>
  <si>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</si>
  <si>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</si>
  <si>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</si>
  <si>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</si>
  <si>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</si>
  <si>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</si>
  <si>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</si>
  <si>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</si>
  <si>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</si>
  <si>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</si>
  <si>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</si>
  <si>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</si>
  <si>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</si>
  <si>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</si>
  <si>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</si>
  <si>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</si>
  <si>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</si>
  <si>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</si>
  <si>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</si>
  <si>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</si>
  <si>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</si>
  <si>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</si>
  <si>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</si>
  <si>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</si>
  <si>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</si>
  <si>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</si>
  <si>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</si>
  <si>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</si>
  <si>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</si>
  <si>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</si>
  <si>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</si>
  <si>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</si>
  <si>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</si>
  <si>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</si>
  <si>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</si>
  <si>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</si>
  <si>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</si>
  <si>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</si>
  <si>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</si>
  <si>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</si>
  <si>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</si>
  <si>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</si>
  <si>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</si>
  <si>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</si>
  <si>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</si>
  <si>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</si>
  <si>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</si>
  <si>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</si>
  <si>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</si>
  <si>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</si>
  <si>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</si>
  <si>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</si>
  <si>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</si>
  <si>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</si>
  <si>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</si>
  <si>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</si>
  <si>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</si>
  <si>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</si>
  <si>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</si>
  <si>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</si>
  <si>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</si>
  <si>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</si>
  <si>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</si>
  <si>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</si>
  <si>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</si>
  <si>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</si>
  <si>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</si>
  <si>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</si>
  <si>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</si>
  <si>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</si>
  <si>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</si>
  <si>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</si>
  <si>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</si>
  <si>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</si>
  <si>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</si>
  <si>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</si>
  <si>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</si>
  <si>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</si>
  <si>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</si>
  <si>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</si>
  <si>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</si>
  <si>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</si>
  <si>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</si>
  <si>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</si>
  <si>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</si>
  <si>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</si>
  <si>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</si>
  <si>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</si>
  <si>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</si>
  <si>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</si>
  <si>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</si>
  <si>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</si>
  <si>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</si>
  <si>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</si>
  <si>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</si>
  <si>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</si>
  <si>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</si>
  <si>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</si>
  <si>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</si>
  <si>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</si>
  <si>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</si>
  <si>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</si>
  <si>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</si>
  <si>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</si>
  <si>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</si>
  <si>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</si>
  <si>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</si>
  <si>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</si>
  <si>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</si>
  <si>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</si>
  <si>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</si>
  <si>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</si>
  <si>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</si>
  <si>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</si>
  <si>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</si>
  <si>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</si>
  <si>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</si>
  <si>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</si>
  <si>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</si>
  <si>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</si>
  <si>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</si>
  <si>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</si>
  <si>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</si>
  <si>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</si>
  <si>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</si>
  <si>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</si>
  <si>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</si>
  <si>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</si>
  <si>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</si>
  <si>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</si>
  <si>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</si>
  <si>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</si>
  <si>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</si>
  <si>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</si>
  <si>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</si>
  <si>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</si>
  <si>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</si>
  <si>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</si>
  <si>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</si>
  <si>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</si>
  <si>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</si>
  <si>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</si>
  <si>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</si>
  <si>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</si>
  <si>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</si>
  <si>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</si>
  <si>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</si>
  <si>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</si>
  <si>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</si>
  <si>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</si>
  <si>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</si>
  <si>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</si>
  <si>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</si>
  <si>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</si>
  <si>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</si>
  <si>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</si>
  <si>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</si>
  <si>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</si>
  <si>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</si>
  <si>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</si>
  <si>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</si>
  <si>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</si>
  <si>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</si>
  <si>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</si>
  <si>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</si>
  <si>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</si>
  <si>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</si>
  <si>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</si>
  <si>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</si>
  <si>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</si>
  <si>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</si>
  <si>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</si>
  <si>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</si>
  <si>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</si>
  <si>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</si>
  <si>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</si>
  <si>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</si>
  <si>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</si>
  <si>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</si>
  <si>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</si>
  <si>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</si>
  <si>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</si>
  <si>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</si>
  <si>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</si>
  <si>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</si>
  <si>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</si>
  <si>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</si>
  <si>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</si>
  <si>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</si>
  <si>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</si>
  <si>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</si>
  <si>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</si>
  <si>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</si>
  <si>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</si>
  <si>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</si>
  <si>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</si>
  <si>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</si>
  <si>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</si>
  <si>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</si>
  <si>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</si>
  <si>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</si>
  <si>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</si>
  <si>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</si>
  <si>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</si>
  <si>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</si>
  <si>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</si>
  <si>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</si>
  <si>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</si>
  <si>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</si>
  <si>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</si>
  <si>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</si>
  <si>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</si>
  <si>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</si>
  <si>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</si>
  <si>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</si>
  <si>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</si>
  <si>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</si>
  <si>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</si>
  <si>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</si>
  <si>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</si>
  <si>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</si>
  <si>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</si>
  <si>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</si>
  <si>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</si>
  <si>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</si>
  <si>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</si>
  <si>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</si>
  <si>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</si>
  <si>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</si>
  <si>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</si>
  <si>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</si>
  <si>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</si>
  <si>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</si>
  <si>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</si>
  <si>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</si>
  <si>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</si>
  <si>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</si>
  <si>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</si>
  <si>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</si>
  <si>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</si>
  <si>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</si>
  <si>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</si>
  <si>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</si>
  <si>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</si>
  <si>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</si>
  <si>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</si>
  <si>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</si>
  <si>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</si>
  <si>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</si>
  <si>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</si>
  <si>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</si>
  <si>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</si>
  <si>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</si>
  <si>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</si>
  <si>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</si>
  <si>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</si>
  <si>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</si>
  <si>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</si>
  <si>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</si>
  <si>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</si>
  <si>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</si>
  <si>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</si>
  <si>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</si>
  <si>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</si>
  <si>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</si>
  <si>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</si>
  <si>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</si>
  <si>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</si>
  <si>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</si>
  <si>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</si>
  <si>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</si>
  <si>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</si>
  <si>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</si>
  <si>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</si>
  <si>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</si>
  <si>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</si>
  <si>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</si>
  <si>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</si>
  <si>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</si>
  <si>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</si>
  <si>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</si>
  <si>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</si>
  <si>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</si>
  <si>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</si>
  <si>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</si>
  <si>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</si>
  <si>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</si>
  <si>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</si>
  <si>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</si>
  <si>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</si>
  <si>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</si>
  <si>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</si>
  <si>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</si>
  <si>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</si>
  <si>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</si>
  <si>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</si>
  <si>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</si>
  <si>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</si>
  <si>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</si>
  <si>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</si>
  <si>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</si>
  <si>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</si>
  <si>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</si>
  <si>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</si>
  <si>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</si>
  <si>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</si>
  <si>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</si>
  <si>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</si>
  <si>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</si>
  <si>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</si>
  <si>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</si>
  <si>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</si>
  <si>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</si>
  <si>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</si>
  <si>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</si>
  <si>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</si>
  <si>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</si>
  <si>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</si>
  <si>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</si>
  <si>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</si>
  <si>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</si>
  <si>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</si>
  <si>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</si>
  <si>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</si>
  <si>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</si>
  <si>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</si>
  <si>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</si>
  <si>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</si>
  <si>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</si>
  <si>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</si>
  <si>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</si>
  <si>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</si>
  <si>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</si>
  <si>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</si>
  <si>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</si>
  <si>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</si>
  <si>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</si>
  <si>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</si>
  <si>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</si>
  <si>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</si>
  <si>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</si>
  <si>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</si>
  <si>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</si>
  <si>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</si>
  <si>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</si>
  <si>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</si>
  <si>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</si>
  <si>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</si>
  <si>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</si>
  <si>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</si>
  <si>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</si>
  <si>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</si>
  <si>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</si>
  <si>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</si>
  <si>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</si>
  <si>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</si>
  <si>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</si>
  <si>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</si>
  <si>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</si>
  <si>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</si>
  <si>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</si>
  <si>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</si>
  <si>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</si>
  <si>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</si>
  <si>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</si>
  <si>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</si>
  <si>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</si>
  <si>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</si>
  <si>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</si>
  <si>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</si>
  <si>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</si>
  <si>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</si>
  <si>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</si>
  <si>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</si>
  <si>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</si>
  <si>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</si>
  <si>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</si>
  <si>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</si>
  <si>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</si>
  <si>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</si>
  <si>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</si>
  <si>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</si>
  <si>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</si>
  <si>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</si>
  <si>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</si>
  <si>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</si>
  <si>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</si>
  <si>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</si>
  <si>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</si>
  <si>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</si>
  <si>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</si>
  <si>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</si>
  <si>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</si>
  <si>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</si>
  <si>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</si>
  <si>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</si>
  <si>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</si>
  <si>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</si>
  <si>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</si>
  <si>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</si>
  <si>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</si>
  <si>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</si>
  <si>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</si>
  <si>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</si>
  <si>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</si>
  <si>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</si>
  <si>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</si>
  <si>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</si>
  <si>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</si>
  <si>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</si>
  <si>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</si>
  <si>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</si>
  <si>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</si>
  <si>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</si>
  <si>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</si>
  <si>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</si>
  <si>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</si>
  <si>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</si>
  <si>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</si>
  <si>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</si>
  <si>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</si>
  <si>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</si>
  <si>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</si>
  <si>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</si>
  <si>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</si>
  <si>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</si>
  <si>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</si>
  <si>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</si>
  <si>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</si>
  <si>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</si>
  <si>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</si>
  <si>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</si>
  <si>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</si>
  <si>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</si>
  <si>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</si>
  <si>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</si>
  <si>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</si>
  <si>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</si>
  <si>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</si>
  <si>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</si>
  <si>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</si>
  <si>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</si>
  <si>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</si>
  <si>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</si>
  <si>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</si>
  <si>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</si>
  <si>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</si>
  <si>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</si>
  <si>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</si>
  <si>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</si>
  <si>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</si>
  <si>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</si>
  <si>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</si>
  <si>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</si>
  <si>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</si>
  <si>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</si>
  <si>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</si>
  <si>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</si>
  <si>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</si>
  <si>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</si>
  <si>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</si>
  <si>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</si>
  <si>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</si>
  <si>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</si>
  <si>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</si>
  <si>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</si>
  <si>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</si>
  <si>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</si>
  <si>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</si>
  <si>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</si>
  <si>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</si>
  <si>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</si>
  <si>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</si>
  <si>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</si>
  <si>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</si>
  <si>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</si>
  <si>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</si>
  <si>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</si>
  <si>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</si>
  <si>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</si>
  <si>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</si>
  <si>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</si>
  <si>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</si>
  <si>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</si>
  <si>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</si>
  <si>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</si>
  <si>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</si>
  <si>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</si>
  <si>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</si>
  <si>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</si>
  <si>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</si>
  <si>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</si>
  <si>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</si>
  <si>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</si>
  <si>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</si>
  <si>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</si>
  <si>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</si>
  <si>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</si>
  <si>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</si>
  <si>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</si>
  <si>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</si>
  <si>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</si>
  <si>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</si>
  <si>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</si>
  <si>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</si>
  <si>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</si>
  <si>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</si>
  <si>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</si>
  <si>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</si>
  <si>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</si>
  <si>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</si>
  <si>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</si>
  <si>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</si>
  <si>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</si>
  <si>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</si>
  <si>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</si>
  <si>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</si>
  <si>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</si>
  <si>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</si>
  <si>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</si>
  <si>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</si>
  <si>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</si>
  <si>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</si>
  <si>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</si>
  <si>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</si>
  <si>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</si>
  <si>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</si>
  <si>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</si>
  <si>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</si>
  <si>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</si>
  <si>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</si>
  <si>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</si>
  <si>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</si>
  <si>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</si>
  <si>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</si>
  <si>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</si>
  <si>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</si>
  <si>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</si>
  <si>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</si>
  <si>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</si>
  <si>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</si>
  <si>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</si>
  <si>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</si>
  <si>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</si>
  <si>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</si>
  <si>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</si>
  <si>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</si>
  <si>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</si>
  <si>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</si>
  <si>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</si>
  <si>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</si>
  <si>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</si>
  <si>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</si>
  <si>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</si>
  <si>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</si>
  <si>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</si>
  <si>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</si>
  <si>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</si>
  <si>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</si>
  <si>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</si>
  <si>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</si>
  <si>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</si>
  <si>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</si>
  <si>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</si>
  <si>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</si>
  <si>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</si>
  <si>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</si>
  <si>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</si>
  <si>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</si>
  <si>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</si>
  <si>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</si>
  <si>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</si>
  <si>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</si>
  <si>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</si>
  <si>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</si>
  <si>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</si>
  <si>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</si>
  <si>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</si>
  <si>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</si>
  <si>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</si>
  <si>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</si>
  <si>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</si>
  <si>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</si>
  <si>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</si>
  <si>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</si>
  <si>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</si>
  <si>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</si>
  <si>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</si>
  <si>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</si>
  <si>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</si>
  <si>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</si>
  <si>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</si>
  <si>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</si>
  <si>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</si>
  <si>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</si>
  <si>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</si>
  <si>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</si>
  <si>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</si>
  <si>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</si>
  <si>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</si>
  <si>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</si>
  <si>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</si>
  <si>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</si>
  <si>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</si>
  <si>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</si>
  <si>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</si>
  <si>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</si>
  <si>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</si>
  <si>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</si>
  <si>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</si>
  <si>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</si>
  <si>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</si>
  <si>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</si>
  <si>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</si>
  <si>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</si>
  <si>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</si>
  <si>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</si>
  <si>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</si>
  <si>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</si>
  <si>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</si>
  <si>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</si>
  <si>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</si>
  <si>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</si>
  <si>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</si>
  <si>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</si>
  <si>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</si>
  <si>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</si>
  <si>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</si>
  <si>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</si>
  <si>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</si>
  <si>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</si>
  <si>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</si>
  <si>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</si>
  <si>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</si>
  <si>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</si>
  <si>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</si>
  <si>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</si>
  <si>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</si>
  <si>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</si>
  <si>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</si>
  <si>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</si>
  <si>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</si>
  <si>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</si>
  <si>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</si>
  <si>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</si>
  <si>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</si>
  <si>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</si>
  <si>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</si>
  <si>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</si>
  <si>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</si>
  <si>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</si>
  <si>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</si>
  <si>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</si>
  <si>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</si>
  <si>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</si>
  <si>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</si>
  <si>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</si>
  <si>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</si>
  <si>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</si>
  <si>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</si>
  <si>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</si>
  <si>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</si>
  <si>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</si>
  <si>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</si>
  <si>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</si>
  <si>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</si>
  <si>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</si>
  <si>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</si>
  <si>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</si>
  <si>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</si>
  <si>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</si>
  <si>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</si>
  <si>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</si>
  <si>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</si>
  <si>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</si>
  <si>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</si>
  <si>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</si>
  <si>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</si>
  <si>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</si>
  <si>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</si>
  <si>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</si>
  <si>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</si>
  <si>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</si>
  <si>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</si>
  <si>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</si>
  <si>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</si>
  <si>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</si>
  <si>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</si>
  <si>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</si>
  <si>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</si>
  <si>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</si>
  <si>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</si>
  <si>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</si>
  <si>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</si>
  <si>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</si>
  <si>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</si>
  <si>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</si>
  <si>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</si>
  <si>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</si>
  <si>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</si>
  <si>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</si>
  <si>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</si>
  <si>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</si>
  <si>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</si>
  <si>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</si>
  <si>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</si>
  <si>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</si>
  <si>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</si>
  <si>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</si>
  <si>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</si>
  <si>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</si>
  <si>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</si>
  <si>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</si>
  <si>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</si>
  <si>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</si>
  <si>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</si>
  <si>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</si>
  <si>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</si>
  <si>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</si>
  <si>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</si>
  <si>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</si>
  <si>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</si>
  <si>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</si>
  <si>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</si>
  <si>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</si>
  <si>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</si>
  <si>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</si>
  <si>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</si>
  <si>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</si>
  <si>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</si>
  <si>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</si>
  <si>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</si>
  <si>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</si>
  <si>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</si>
  <si>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</si>
  <si>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</si>
  <si>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</si>
  <si>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</si>
  <si>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</si>
  <si>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</si>
  <si>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</si>
  <si>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</si>
  <si>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</si>
  <si>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</si>
  <si>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</si>
  <si>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</si>
  <si>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</si>
  <si>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</si>
  <si>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</si>
  <si>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</si>
  <si>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</si>
  <si>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</si>
  <si>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</si>
  <si>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</si>
  <si>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</si>
  <si>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</si>
  <si>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</si>
  <si>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</si>
  <si>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</si>
  <si>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</si>
  <si>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</si>
  <si>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</si>
  <si>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</si>
  <si>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</si>
  <si>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</si>
  <si>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</si>
  <si>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</si>
  <si>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</si>
  <si>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</si>
  <si>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</si>
  <si>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</si>
  <si>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</si>
  <si>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</si>
  <si>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</si>
  <si>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</si>
  <si>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</si>
  <si>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</si>
  <si>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</si>
  <si>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</si>
  <si>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</si>
  <si>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</si>
  <si>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</si>
  <si>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</si>
  <si>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</si>
  <si>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</si>
  <si>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</si>
  <si>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</si>
  <si>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</si>
  <si>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</si>
  <si>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</si>
  <si>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</si>
  <si>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</si>
  <si>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</si>
  <si>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</si>
  <si>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</si>
  <si>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</si>
  <si>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</si>
  <si>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</si>
  <si>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</si>
  <si>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</si>
  <si>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</si>
  <si>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</si>
  <si>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</si>
  <si>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</si>
  <si>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</si>
  <si>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</si>
  <si>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</si>
  <si>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</si>
  <si>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</si>
  <si>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</si>
  <si>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</si>
  <si>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</si>
  <si>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</si>
  <si>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</si>
  <si>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</si>
  <si>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</si>
  <si>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</si>
  <si>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</si>
  <si>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</si>
  <si>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</si>
  <si>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</si>
  <si>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</si>
  <si>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</si>
  <si>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</si>
  <si>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</si>
  <si>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</si>
  <si>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</si>
  <si>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</si>
  <si>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</si>
  <si>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</si>
  <si>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</si>
  <si>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</si>
  <si>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</si>
  <si>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</si>
  <si>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</si>
  <si>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</si>
  <si>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</si>
  <si>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</si>
  <si>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</si>
  <si>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</si>
  <si>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</si>
  <si>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</si>
  <si>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</si>
  <si>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</si>
  <si>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</si>
  <si>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</si>
  <si>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</si>
  <si>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</si>
  <si>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</si>
  <si>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</si>
  <si>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</si>
  <si>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</si>
  <si>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</si>
  <si>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</si>
  <si>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</si>
  <si>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</si>
  <si>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</si>
  <si>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</si>
  <si>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</si>
  <si>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</si>
  <si>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</si>
  <si>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</si>
  <si>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</si>
  <si>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</si>
  <si>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</si>
  <si>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</si>
  <si>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</si>
  <si>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</si>
  <si>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</si>
  <si>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</si>
  <si>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</si>
  <si>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</si>
  <si>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</si>
  <si>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</si>
  <si>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</si>
  <si>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</si>
  <si>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</si>
  <si>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</si>
  <si>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</si>
  <si>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</si>
  <si>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</si>
  <si>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</si>
  <si>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</si>
  <si>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</si>
  <si>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</si>
  <si>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</si>
  <si>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</si>
  <si>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</si>
  <si>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</si>
  <si>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</si>
  <si>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</si>
  <si>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</si>
  <si>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</si>
  <si>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</si>
  <si>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</si>
  <si>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</si>
  <si>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</si>
  <si>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</si>
  <si>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</si>
  <si>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</si>
  <si>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</si>
  <si>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</si>
  <si>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</si>
  <si>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</si>
  <si>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</si>
  <si>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</si>
  <si>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</si>
  <si>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</si>
  <si>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</si>
  <si>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</si>
  <si>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</si>
  <si>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</si>
  <si>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</si>
  <si>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</si>
  <si>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</si>
  <si>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</si>
  <si>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</si>
  <si>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</si>
  <si>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</si>
  <si>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</si>
  <si>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</si>
  <si>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</si>
  <si>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</si>
  <si>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</si>
  <si>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</si>
  <si>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</si>
  <si>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</si>
  <si>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</si>
  <si>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</si>
  <si>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</si>
  <si>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</si>
  <si>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</si>
  <si>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</si>
  <si>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</si>
  <si>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</si>
  <si>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</si>
  <si>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</si>
  <si>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</si>
  <si>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</si>
  <si>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</si>
  <si>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</si>
  <si>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</si>
  <si>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</si>
  <si>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</si>
  <si>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</si>
  <si>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</si>
  <si>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</si>
  <si>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</si>
  <si>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</si>
  <si>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</si>
  <si>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</si>
  <si>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</si>
  <si>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</si>
  <si>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</si>
  <si>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</si>
  <si>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</si>
  <si>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</si>
  <si>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</si>
  <si>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</si>
  <si>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</si>
  <si>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</si>
  <si>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</si>
  <si>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</si>
  <si>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</si>
  <si>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</si>
  <si>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</si>
  <si>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</si>
  <si>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</si>
  <si>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</si>
  <si>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</si>
  <si>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</si>
  <si>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</si>
  <si>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</si>
  <si>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</si>
  <si>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</si>
  <si>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</si>
  <si>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</si>
  <si>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</si>
  <si>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</si>
  <si>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</si>
  <si>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</si>
  <si>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</si>
  <si>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</si>
  <si>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</si>
  <si>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</si>
  <si>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</si>
  <si>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</si>
  <si>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</si>
  <si>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</si>
  <si>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</si>
  <si>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</si>
  <si>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</si>
  <si>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</si>
  <si>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</si>
  <si>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</si>
  <si>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</si>
  <si>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</si>
  <si>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</si>
  <si>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</si>
  <si>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</si>
  <si>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</si>
  <si>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</si>
  <si>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</si>
  <si>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</si>
  <si>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</si>
  <si>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</si>
  <si>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</si>
  <si>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</si>
  <si>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</si>
  <si>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</si>
  <si>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</si>
  <si>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</si>
  <si>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</si>
  <si>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</si>
  <si>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</si>
  <si>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</si>
  <si>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</si>
  <si>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</si>
  <si>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</si>
  <si>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</si>
  <si>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</si>
  <si>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</si>
  <si>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</si>
  <si>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</si>
  <si>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</si>
  <si>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</si>
  <si>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</si>
  <si>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</si>
  <si>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</si>
  <si>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</si>
  <si>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</si>
  <si>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</si>
  <si>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</si>
  <si>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</si>
  <si>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</si>
  <si>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</si>
  <si>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</si>
  <si>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</si>
  <si>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</si>
  <si>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</si>
  <si>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</si>
  <si>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</si>
  <si>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</si>
  <si>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</si>
  <si>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</si>
  <si>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</si>
  <si>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</si>
  <si>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</si>
  <si>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</si>
  <si>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</si>
  <si>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</si>
  <si>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</si>
  <si>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</si>
  <si>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</si>
  <si>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</si>
  <si>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</si>
  <si>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</si>
  <si>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</si>
  <si>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</si>
  <si>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</si>
  <si>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</si>
  <si>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</si>
  <si>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</si>
  <si>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</si>
  <si>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</si>
  <si>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</si>
  <si>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</si>
  <si>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</si>
  <si>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</si>
  <si>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</si>
  <si>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</si>
  <si>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</si>
  <si>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</si>
  <si>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</si>
  <si>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</si>
  <si>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</si>
  <si>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</si>
  <si>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</si>
  <si>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</si>
  <si>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</si>
  <si>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</si>
  <si>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</si>
  <si>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</si>
  <si>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</si>
  <si>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</si>
  <si>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</si>
  <si>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</si>
  <si>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</si>
  <si>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</si>
  <si>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</si>
  <si>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</si>
  <si>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</si>
  <si>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</si>
  <si>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</si>
  <si>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</si>
  <si>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</si>
  <si>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</si>
  <si>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</si>
  <si>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</si>
  <si>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</si>
  <si>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</si>
  <si>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</si>
  <si>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</si>
  <si>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</si>
  <si>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</si>
  <si>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</si>
  <si>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</si>
  <si>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</si>
  <si>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</si>
  <si>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</si>
  <si>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</si>
  <si>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</si>
  <si>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</si>
  <si>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</si>
  <si>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</si>
  <si>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</si>
  <si>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</si>
  <si>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</si>
  <si>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</si>
  <si>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</si>
  <si>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</si>
  <si>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</si>
  <si>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</si>
  <si>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</si>
  <si>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</si>
  <si>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</si>
  <si>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</si>
  <si>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</si>
  <si>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</si>
  <si>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</si>
  <si>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</si>
  <si>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</si>
  <si>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</si>
  <si>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</si>
  <si>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</si>
  <si>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</si>
  <si>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</si>
  <si>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</si>
  <si>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</si>
  <si>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</si>
  <si>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</si>
  <si>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</si>
  <si>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</si>
  <si>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</si>
  <si>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</si>
  <si>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</si>
  <si>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</si>
  <si>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</si>
  <si>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</si>
  <si>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</si>
  <si>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</si>
  <si>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</si>
  <si>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</si>
  <si>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</si>
  <si>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</si>
  <si>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</si>
  <si>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</si>
  <si>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</si>
  <si>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</si>
  <si>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</si>
  <si>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</si>
  <si>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</si>
  <si>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</si>
  <si>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</si>
  <si>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</si>
  <si>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</si>
  <si>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</si>
  <si>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</si>
  <si>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</si>
  <si>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</si>
  <si>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</si>
  <si>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</si>
  <si>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</si>
  <si>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</si>
  <si>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</si>
  <si>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</si>
  <si>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</si>
  <si>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</si>
  <si>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</si>
  <si>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</si>
  <si>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</si>
  <si>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</si>
  <si>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</si>
  <si>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</si>
  <si>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</si>
  <si>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</si>
  <si>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</si>
  <si>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</si>
  <si>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</si>
  <si>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</si>
  <si>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</si>
  <si>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</si>
  <si>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</si>
  <si>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</si>
  <si>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</si>
  <si>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</si>
  <si>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</si>
  <si>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</si>
  <si>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</si>
  <si>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</si>
  <si>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</si>
  <si>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</si>
  <si>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</si>
  <si>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</si>
  <si>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</si>
  <si>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</si>
  <si>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</si>
  <si>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</si>
  <si>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</si>
  <si>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</si>
  <si>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</si>
  <si>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</si>
  <si>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</si>
  <si>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</si>
  <si>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</si>
  <si>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</si>
  <si>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</si>
  <si>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</si>
  <si>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</si>
  <si>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</si>
  <si>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</si>
  <si>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</si>
  <si>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</si>
  <si>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</si>
  <si>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</si>
  <si>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</si>
  <si>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</si>
  <si>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</si>
  <si>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</si>
  <si>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</si>
  <si>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</si>
  <si>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</si>
  <si>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</si>
  <si>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</si>
  <si>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</si>
  <si>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</si>
  <si>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</si>
  <si>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</si>
  <si>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</si>
  <si>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</si>
  <si>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</si>
  <si>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</si>
  <si>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</si>
  <si>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</si>
  <si>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</si>
  <si>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</si>
  <si>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</si>
  <si>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</si>
  <si>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</si>
  <si>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</si>
  <si>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</si>
  <si>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</si>
  <si>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</si>
  <si>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</si>
  <si>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</si>
  <si>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</si>
  <si>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</si>
  <si>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</si>
  <si>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</si>
  <si>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</si>
  <si>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</si>
  <si>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</si>
  <si>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</si>
  <si>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</si>
  <si>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</si>
  <si>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</si>
  <si>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</si>
  <si>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</si>
  <si>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</si>
  <si>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</si>
  <si>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</si>
  <si>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</si>
  <si>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</si>
  <si>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</si>
  <si>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</si>
  <si>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</si>
  <si>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</si>
  <si>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</si>
  <si>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</si>
  <si>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</si>
  <si>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</si>
  <si>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</si>
  <si>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</si>
  <si>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</si>
  <si>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</si>
  <si>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</si>
  <si>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</si>
  <si>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</si>
  <si>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</si>
  <si>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</si>
  <si>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</si>
  <si>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</si>
  <si>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</si>
  <si>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</si>
  <si>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</si>
  <si>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</si>
  <si>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</si>
  <si>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</si>
  <si>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</si>
  <si>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</si>
  <si>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</si>
  <si>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</si>
  <si>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</si>
  <si>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</si>
  <si>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</si>
  <si>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</si>
  <si>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</si>
  <si>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</si>
  <si>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</si>
  <si>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</si>
  <si>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</si>
  <si>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</si>
  <si>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</si>
  <si>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</si>
  <si>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</si>
  <si>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</si>
  <si>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</si>
  <si>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</si>
  <si>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</si>
  <si>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</si>
  <si>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</si>
  <si>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</si>
  <si>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</si>
  <si>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</si>
  <si>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</si>
  <si>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</si>
  <si>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</si>
  <si>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</si>
  <si>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</si>
  <si>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</si>
  <si>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</si>
  <si>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</si>
  <si>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</si>
  <si>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</si>
  <si>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</si>
  <si>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</si>
  <si>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</si>
  <si>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</si>
  <si>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</si>
  <si>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</si>
  <si>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</si>
  <si>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</si>
  <si>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</si>
  <si>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</si>
  <si>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</si>
  <si>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</si>
  <si>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</si>
  <si>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</si>
  <si>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</si>
  <si>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</si>
  <si>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</si>
  <si>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</si>
  <si>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</si>
  <si>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</si>
  <si>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</si>
  <si>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</si>
  <si>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</si>
  <si>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</si>
  <si>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</si>
  <si>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</si>
  <si>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</si>
  <si>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</si>
  <si>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</si>
  <si>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</si>
  <si>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</si>
  <si>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</si>
  <si>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</si>
  <si>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</si>
  <si>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</si>
  <si>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</si>
  <si>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</si>
  <si>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</si>
  <si>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</si>
  <si>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</si>
  <si>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</si>
  <si>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</si>
  <si>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</si>
  <si>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</si>
  <si>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</si>
  <si>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</si>
  <si>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</si>
  <si>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</si>
  <si>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</si>
  <si>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</si>
  <si>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</si>
  <si>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</si>
  <si>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</si>
  <si>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</si>
  <si>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</si>
  <si>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</si>
  <si>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</si>
  <si>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</si>
  <si>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</si>
  <si>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</si>
  <si>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</si>
  <si>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</si>
  <si>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</si>
  <si>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</si>
  <si>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</si>
  <si>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</si>
  <si>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</si>
  <si>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</si>
  <si>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</si>
  <si>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</si>
  <si>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</si>
  <si>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</si>
  <si>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</si>
  <si>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</si>
  <si>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</si>
  <si>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</si>
  <si>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</si>
  <si>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</si>
  <si>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</si>
  <si>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</si>
  <si>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</si>
  <si>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</si>
  <si>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</si>
  <si>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</si>
  <si>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</si>
  <si>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</si>
  <si>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Гудемчук</t>
  </si>
  <si>
    <t>Чумаченко</t>
  </si>
  <si>
    <t>17 січня 2015 року</t>
  </si>
  <si>
    <t>2014 рік</t>
  </si>
  <si>
    <t>Вінницький міський суд Вінницької області</t>
  </si>
  <si>
    <t>21050. Вінницька область</t>
  </si>
  <si>
    <t>м. Вінниця</t>
  </si>
  <si>
    <t>вул. Грушевського</t>
  </si>
  <si>
    <t>Михайленко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</si>
</sst>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30">
      <selection activeCell="F1548" sqref="F1548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223</v>
      </c>
      <c r="F31" s="27">
        <f aca="true" t="shared" si="1" ref="F31:BM31">SUM(F32:F95)</f>
        <v>120</v>
      </c>
      <c r="G31" s="27">
        <f t="shared" si="1"/>
        <v>1</v>
      </c>
      <c r="H31" s="27">
        <f t="shared" si="1"/>
        <v>2</v>
      </c>
      <c r="I31" s="27">
        <f t="shared" si="1"/>
        <v>100</v>
      </c>
      <c r="J31" s="27">
        <f t="shared" si="1"/>
        <v>0</v>
      </c>
      <c r="K31" s="27">
        <f t="shared" si="1"/>
        <v>2</v>
      </c>
      <c r="L31" s="27">
        <f t="shared" si="1"/>
        <v>16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1</v>
      </c>
      <c r="R31" s="27">
        <f t="shared" si="1"/>
        <v>80</v>
      </c>
      <c r="S31" s="27">
        <f t="shared" si="1"/>
        <v>0</v>
      </c>
      <c r="T31" s="27">
        <f t="shared" si="1"/>
        <v>20</v>
      </c>
      <c r="U31" s="27">
        <f t="shared" si="1"/>
        <v>0</v>
      </c>
      <c r="V31" s="27">
        <f t="shared" si="1"/>
        <v>1</v>
      </c>
      <c r="W31" s="27">
        <f t="shared" si="1"/>
        <v>1</v>
      </c>
      <c r="X31" s="27">
        <f t="shared" si="1"/>
        <v>3</v>
      </c>
      <c r="Y31" s="27">
        <f t="shared" si="1"/>
        <v>11</v>
      </c>
      <c r="Z31" s="27">
        <f t="shared" si="1"/>
        <v>4</v>
      </c>
      <c r="AA31" s="27">
        <f t="shared" si="1"/>
        <v>0</v>
      </c>
      <c r="AB31" s="27">
        <f t="shared" si="1"/>
        <v>2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21</v>
      </c>
      <c r="AH31" s="27">
        <f t="shared" si="1"/>
        <v>37</v>
      </c>
      <c r="AI31" s="27">
        <f t="shared" si="1"/>
        <v>0</v>
      </c>
      <c r="AJ31" s="27">
        <f t="shared" si="1"/>
        <v>0</v>
      </c>
      <c r="AK31" s="27">
        <f t="shared" si="1"/>
        <v>22</v>
      </c>
      <c r="AL31" s="27">
        <f t="shared" si="1"/>
        <v>16</v>
      </c>
      <c r="AM31" s="27">
        <f t="shared" si="1"/>
        <v>1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1</v>
      </c>
      <c r="AR31" s="27">
        <f t="shared" si="1"/>
        <v>12</v>
      </c>
      <c r="AS31" s="27">
        <f t="shared" si="1"/>
        <v>7</v>
      </c>
      <c r="AT31" s="27">
        <f t="shared" si="1"/>
        <v>0</v>
      </c>
      <c r="AU31" s="27">
        <f t="shared" si="1"/>
        <v>6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4</v>
      </c>
      <c r="BA31" s="27">
        <f t="shared" si="1"/>
        <v>2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5</v>
      </c>
      <c r="F32" s="30">
        <v>2</v>
      </c>
      <c r="G32" s="30">
        <v>1</v>
      </c>
      <c r="H32" s="30">
        <v>2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>
        <v>4</v>
      </c>
      <c r="F33" s="30">
        <v>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4</v>
      </c>
      <c r="U33" s="30"/>
      <c r="V33" s="30"/>
      <c r="W33" s="30"/>
      <c r="X33" s="30"/>
      <c r="Y33" s="30">
        <v>1</v>
      </c>
      <c r="Z33" s="30">
        <v>3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</v>
      </c>
      <c r="AR33" s="30">
        <v>3</v>
      </c>
      <c r="AS33" s="30">
        <v>1</v>
      </c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>
        <v>1</v>
      </c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>
        <v>1</v>
      </c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>
        <v>1</v>
      </c>
      <c r="U36" s="30"/>
      <c r="V36" s="30">
        <v>1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4</v>
      </c>
      <c r="F37" s="30">
        <v>4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1</v>
      </c>
      <c r="U37" s="30"/>
      <c r="V37" s="30"/>
      <c r="W37" s="30"/>
      <c r="X37" s="30">
        <v>1</v>
      </c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/>
      <c r="AK37" s="30">
        <v>2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10</v>
      </c>
      <c r="F42" s="30">
        <v>10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</v>
      </c>
      <c r="U42" s="30"/>
      <c r="V42" s="30"/>
      <c r="W42" s="30"/>
      <c r="X42" s="30">
        <v>1</v>
      </c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8</v>
      </c>
      <c r="AL42" s="30"/>
      <c r="AM42" s="30"/>
      <c r="AN42" s="30"/>
      <c r="AO42" s="30"/>
      <c r="AP42" s="30"/>
      <c r="AQ42" s="30"/>
      <c r="AR42" s="30">
        <v>2</v>
      </c>
      <c r="AS42" s="30">
        <v>1</v>
      </c>
      <c r="AT42" s="30"/>
      <c r="AU42" s="30">
        <v>2</v>
      </c>
      <c r="AV42" s="30"/>
      <c r="AW42" s="30"/>
      <c r="AX42" s="30"/>
      <c r="AY42" s="30"/>
      <c r="AZ42" s="30">
        <v>2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8</v>
      </c>
      <c r="F43" s="30">
        <v>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8</v>
      </c>
      <c r="U43" s="30"/>
      <c r="V43" s="30"/>
      <c r="W43" s="30"/>
      <c r="X43" s="30"/>
      <c r="Y43" s="30">
        <v>7</v>
      </c>
      <c r="Z43" s="30">
        <v>1</v>
      </c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>
        <v>3</v>
      </c>
      <c r="AS43" s="30">
        <v>2</v>
      </c>
      <c r="AT43" s="30"/>
      <c r="AU43" s="30">
        <v>3</v>
      </c>
      <c r="AV43" s="30"/>
      <c r="AW43" s="30"/>
      <c r="AX43" s="30"/>
      <c r="AY43" s="30"/>
      <c r="AZ43" s="30">
        <v>1</v>
      </c>
      <c r="BA43" s="30">
        <v>2</v>
      </c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23</v>
      </c>
      <c r="F44" s="30">
        <v>11</v>
      </c>
      <c r="G44" s="30"/>
      <c r="H44" s="30"/>
      <c r="I44" s="30">
        <v>12</v>
      </c>
      <c r="J44" s="30"/>
      <c r="K44" s="30"/>
      <c r="L44" s="30">
        <v>1</v>
      </c>
      <c r="M44" s="30"/>
      <c r="N44" s="30"/>
      <c r="O44" s="30"/>
      <c r="P44" s="30"/>
      <c r="Q44" s="30"/>
      <c r="R44" s="30">
        <v>11</v>
      </c>
      <c r="S44" s="30"/>
      <c r="T44" s="30">
        <v>1</v>
      </c>
      <c r="U44" s="30"/>
      <c r="V44" s="30"/>
      <c r="W44" s="30">
        <v>1</v>
      </c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/>
      <c r="AJ44" s="30"/>
      <c r="AK44" s="30">
        <v>5</v>
      </c>
      <c r="AL44" s="30">
        <v>4</v>
      </c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>
        <v>1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110</v>
      </c>
      <c r="F48" s="30">
        <v>46</v>
      </c>
      <c r="G48" s="30"/>
      <c r="H48" s="30"/>
      <c r="I48" s="30">
        <v>64</v>
      </c>
      <c r="J48" s="30"/>
      <c r="K48" s="30">
        <v>1</v>
      </c>
      <c r="L48" s="30">
        <v>10</v>
      </c>
      <c r="M48" s="30"/>
      <c r="N48" s="30"/>
      <c r="O48" s="30"/>
      <c r="P48" s="30"/>
      <c r="Q48" s="30">
        <v>1</v>
      </c>
      <c r="R48" s="30">
        <v>52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14</v>
      </c>
      <c r="AH48" s="30">
        <v>25</v>
      </c>
      <c r="AI48" s="30"/>
      <c r="AJ48" s="30"/>
      <c r="AK48" s="30"/>
      <c r="AL48" s="30">
        <v>7</v>
      </c>
      <c r="AM48" s="30"/>
      <c r="AN48" s="30"/>
      <c r="AO48" s="30"/>
      <c r="AP48" s="30"/>
      <c r="AQ48" s="30"/>
      <c r="AR48" s="30">
        <v>1</v>
      </c>
      <c r="AS48" s="30">
        <v>3</v>
      </c>
      <c r="AT48" s="30"/>
      <c r="AU48" s="30">
        <v>1</v>
      </c>
      <c r="AV48" s="30"/>
      <c r="AW48" s="30"/>
      <c r="AX48" s="30"/>
      <c r="AY48" s="30"/>
      <c r="AZ48" s="30">
        <v>1</v>
      </c>
      <c r="BA48" s="30"/>
      <c r="BB48" s="30"/>
      <c r="BC48" s="30"/>
      <c r="BD48" s="30"/>
      <c r="BE48" s="30"/>
      <c r="BF48" s="30"/>
      <c r="BG48" s="30"/>
      <c r="BH48" s="30">
        <v>1</v>
      </c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43</v>
      </c>
      <c r="F49" s="30">
        <v>25</v>
      </c>
      <c r="G49" s="30"/>
      <c r="H49" s="30"/>
      <c r="I49" s="30">
        <v>18</v>
      </c>
      <c r="J49" s="30"/>
      <c r="K49" s="30"/>
      <c r="L49" s="30">
        <v>3</v>
      </c>
      <c r="M49" s="30"/>
      <c r="N49" s="30"/>
      <c r="O49" s="30"/>
      <c r="P49" s="30">
        <v>1</v>
      </c>
      <c r="Q49" s="30"/>
      <c r="R49" s="30">
        <v>14</v>
      </c>
      <c r="S49" s="30"/>
      <c r="T49" s="30"/>
      <c r="U49" s="30"/>
      <c r="V49" s="30"/>
      <c r="W49" s="30"/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>
        <v>6</v>
      </c>
      <c r="AH49" s="30">
        <v>12</v>
      </c>
      <c r="AI49" s="30"/>
      <c r="AJ49" s="30"/>
      <c r="AK49" s="30">
        <v>2</v>
      </c>
      <c r="AL49" s="30">
        <v>4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/>
      <c r="G50" s="30"/>
      <c r="H50" s="30"/>
      <c r="I50" s="30">
        <v>1</v>
      </c>
      <c r="J50" s="30"/>
      <c r="K50" s="30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8</v>
      </c>
      <c r="F56" s="30">
        <v>4</v>
      </c>
      <c r="G56" s="30"/>
      <c r="H56" s="30"/>
      <c r="I56" s="30">
        <v>4</v>
      </c>
      <c r="J56" s="30"/>
      <c r="K56" s="30"/>
      <c r="L56" s="30">
        <v>2</v>
      </c>
      <c r="M56" s="30"/>
      <c r="N56" s="30"/>
      <c r="O56" s="30"/>
      <c r="P56" s="30"/>
      <c r="Q56" s="30"/>
      <c r="R56" s="30">
        <v>2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3</v>
      </c>
      <c r="AL56" s="30"/>
      <c r="AM56" s="30">
        <v>1</v>
      </c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2</v>
      </c>
      <c r="F57" s="30">
        <v>1</v>
      </c>
      <c r="G57" s="30"/>
      <c r="H57" s="30"/>
      <c r="I57" s="30">
        <v>1</v>
      </c>
      <c r="J57" s="30"/>
      <c r="K57" s="30"/>
      <c r="L57" s="30"/>
      <c r="M57" s="30"/>
      <c r="N57" s="30"/>
      <c r="O57" s="30"/>
      <c r="P57" s="30"/>
      <c r="Q57" s="30"/>
      <c r="R57" s="30">
        <v>1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>
        <v>1</v>
      </c>
      <c r="F59" s="30">
        <v>1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>
        <v>1</v>
      </c>
      <c r="AL59" s="30"/>
      <c r="AM59" s="30"/>
      <c r="AN59" s="30"/>
      <c r="AO59" s="30"/>
      <c r="AP59" s="30"/>
      <c r="AQ59" s="30"/>
      <c r="AR59" s="30">
        <v>1</v>
      </c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>
        <v>1</v>
      </c>
      <c r="F73" s="30">
        <v>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>
        <v>1</v>
      </c>
      <c r="U73" s="30"/>
      <c r="V73" s="30"/>
      <c r="W73" s="30"/>
      <c r="X73" s="30">
        <v>1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>
        <v>1</v>
      </c>
      <c r="F82" s="30">
        <v>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>
        <v>1</v>
      </c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4</v>
      </c>
      <c r="F96" s="27">
        <f aca="true" t="shared" si="2" ref="F96:BM96">SUM(F97:F113)</f>
        <v>4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1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1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3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1</v>
      </c>
      <c r="AQ96" s="27">
        <f t="shared" si="2"/>
        <v>0</v>
      </c>
      <c r="AR96" s="27">
        <f t="shared" si="2"/>
        <v>0</v>
      </c>
      <c r="AS96" s="27">
        <f t="shared" si="2"/>
        <v>1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>
        <v>3</v>
      </c>
      <c r="F98" s="30">
        <v>3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>
        <v>1</v>
      </c>
      <c r="U98" s="30"/>
      <c r="V98" s="30"/>
      <c r="W98" s="30"/>
      <c r="X98" s="30">
        <v>1</v>
      </c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2</v>
      </c>
      <c r="AL98" s="30"/>
      <c r="AM98" s="30"/>
      <c r="AN98" s="30"/>
      <c r="AO98" s="30"/>
      <c r="AP98" s="30"/>
      <c r="AQ98" s="30"/>
      <c r="AR98" s="30"/>
      <c r="AS98" s="30">
        <v>1</v>
      </c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>
        <v>1</v>
      </c>
      <c r="F107" s="30">
        <v>1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>
        <v>1</v>
      </c>
      <c r="AL107" s="30"/>
      <c r="AM107" s="30"/>
      <c r="AN107" s="30"/>
      <c r="AO107" s="30"/>
      <c r="AP107" s="30">
        <v>1</v>
      </c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6</v>
      </c>
      <c r="F114" s="27">
        <f aca="true" t="shared" si="3" ref="F114:BM114">SUM(F115:F127)</f>
        <v>5</v>
      </c>
      <c r="G114" s="27">
        <f t="shared" si="3"/>
        <v>0</v>
      </c>
      <c r="H114" s="27">
        <f t="shared" si="3"/>
        <v>1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5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4</v>
      </c>
      <c r="Y114" s="27">
        <f t="shared" si="3"/>
        <v>1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4</v>
      </c>
      <c r="AS114" s="27">
        <f t="shared" si="3"/>
        <v>1</v>
      </c>
      <c r="AT114" s="27">
        <f t="shared" si="3"/>
        <v>0</v>
      </c>
      <c r="AU114" s="27">
        <f t="shared" si="3"/>
        <v>2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2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>
        <v>3</v>
      </c>
      <c r="F115" s="30">
        <v>3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>
        <v>3</v>
      </c>
      <c r="U115" s="30"/>
      <c r="V115" s="30"/>
      <c r="W115" s="30"/>
      <c r="X115" s="30">
        <v>2</v>
      </c>
      <c r="Y115" s="30">
        <v>1</v>
      </c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>
        <v>3</v>
      </c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>
        <v>1</v>
      </c>
      <c r="F118" s="30"/>
      <c r="G118" s="30"/>
      <c r="H118" s="30">
        <v>1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>
        <v>1</v>
      </c>
      <c r="F119" s="30">
        <v>1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>
        <v>1</v>
      </c>
      <c r="U119" s="30"/>
      <c r="V119" s="30"/>
      <c r="W119" s="30"/>
      <c r="X119" s="30">
        <v>1</v>
      </c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>
        <v>1</v>
      </c>
      <c r="U124" s="30"/>
      <c r="V124" s="30"/>
      <c r="W124" s="30"/>
      <c r="X124" s="30">
        <v>1</v>
      </c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>
        <v>1</v>
      </c>
      <c r="AS124" s="30">
        <v>1</v>
      </c>
      <c r="AT124" s="30"/>
      <c r="AU124" s="30">
        <v>2</v>
      </c>
      <c r="AV124" s="30"/>
      <c r="AW124" s="30"/>
      <c r="AX124" s="30"/>
      <c r="AY124" s="30">
        <v>2</v>
      </c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31</v>
      </c>
      <c r="F128" s="27">
        <f aca="true" t="shared" si="4" ref="F128:BM128">SUM(F129:F200)</f>
        <v>21</v>
      </c>
      <c r="G128" s="27">
        <f t="shared" si="4"/>
        <v>0</v>
      </c>
      <c r="H128" s="27">
        <f t="shared" si="4"/>
        <v>0</v>
      </c>
      <c r="I128" s="27">
        <f t="shared" si="4"/>
        <v>10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12</v>
      </c>
      <c r="AH128" s="27">
        <f t="shared" si="4"/>
        <v>2</v>
      </c>
      <c r="AI128" s="27">
        <f t="shared" si="4"/>
        <v>0</v>
      </c>
      <c r="AJ128" s="27">
        <f t="shared" si="4"/>
        <v>0</v>
      </c>
      <c r="AK128" s="27">
        <f t="shared" si="4"/>
        <v>4</v>
      </c>
      <c r="AL128" s="27">
        <f t="shared" si="4"/>
        <v>2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28</v>
      </c>
      <c r="F164" s="30">
        <v>19</v>
      </c>
      <c r="G164" s="30"/>
      <c r="H164" s="30"/>
      <c r="I164" s="30">
        <v>9</v>
      </c>
      <c r="J164" s="30"/>
      <c r="K164" s="30"/>
      <c r="L164" s="30"/>
      <c r="M164" s="30"/>
      <c r="N164" s="30"/>
      <c r="O164" s="30"/>
      <c r="P164" s="30"/>
      <c r="Q164" s="30"/>
      <c r="R164" s="30">
        <v>9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12</v>
      </c>
      <c r="AH164" s="30">
        <v>1</v>
      </c>
      <c r="AI164" s="30"/>
      <c r="AJ164" s="30"/>
      <c r="AK164" s="30">
        <v>4</v>
      </c>
      <c r="AL164" s="30">
        <v>1</v>
      </c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>
        <v>3</v>
      </c>
      <c r="F182" s="30">
        <v>2</v>
      </c>
      <c r="G182" s="30"/>
      <c r="H182" s="30"/>
      <c r="I182" s="30">
        <v>1</v>
      </c>
      <c r="J182" s="30"/>
      <c r="K182" s="30"/>
      <c r="L182" s="30"/>
      <c r="M182" s="30"/>
      <c r="N182" s="30"/>
      <c r="O182" s="30"/>
      <c r="P182" s="30"/>
      <c r="Q182" s="30"/>
      <c r="R182" s="30">
        <v>1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>
        <v>1</v>
      </c>
      <c r="AI182" s="30"/>
      <c r="AJ182" s="30"/>
      <c r="AK182" s="30"/>
      <c r="AL182" s="30">
        <v>1</v>
      </c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486</v>
      </c>
      <c r="F201" s="27">
        <f t="shared" si="5"/>
        <v>455</v>
      </c>
      <c r="G201" s="27">
        <f t="shared" si="5"/>
        <v>4</v>
      </c>
      <c r="H201" s="27">
        <f t="shared" si="5"/>
        <v>3</v>
      </c>
      <c r="I201" s="27">
        <f t="shared" si="5"/>
        <v>24</v>
      </c>
      <c r="J201" s="27">
        <f t="shared" si="5"/>
        <v>0</v>
      </c>
      <c r="K201" s="27">
        <f t="shared" si="5"/>
        <v>1</v>
      </c>
      <c r="L201" s="27">
        <f t="shared" si="5"/>
        <v>4</v>
      </c>
      <c r="M201" s="27">
        <f t="shared" si="5"/>
        <v>4</v>
      </c>
      <c r="N201" s="27">
        <f t="shared" si="5"/>
        <v>3</v>
      </c>
      <c r="O201" s="27">
        <f t="shared" si="5"/>
        <v>0</v>
      </c>
      <c r="P201" s="27">
        <f t="shared" si="5"/>
        <v>1</v>
      </c>
      <c r="Q201" s="27">
        <f t="shared" si="5"/>
        <v>3</v>
      </c>
      <c r="R201" s="27">
        <f t="shared" si="5"/>
        <v>8</v>
      </c>
      <c r="S201" s="27">
        <f t="shared" si="5"/>
        <v>0</v>
      </c>
      <c r="T201" s="27">
        <f t="shared" si="5"/>
        <v>152</v>
      </c>
      <c r="U201" s="27">
        <f t="shared" si="5"/>
        <v>2</v>
      </c>
      <c r="V201" s="27">
        <f t="shared" si="5"/>
        <v>35</v>
      </c>
      <c r="W201" s="27">
        <f t="shared" si="5"/>
        <v>28</v>
      </c>
      <c r="X201" s="27">
        <f t="shared" si="5"/>
        <v>74</v>
      </c>
      <c r="Y201" s="27">
        <f t="shared" si="5"/>
        <v>13</v>
      </c>
      <c r="Z201" s="27">
        <f t="shared" si="5"/>
        <v>0</v>
      </c>
      <c r="AA201" s="27">
        <f t="shared" si="5"/>
        <v>0</v>
      </c>
      <c r="AB201" s="27">
        <f t="shared" si="5"/>
        <v>5</v>
      </c>
      <c r="AC201" s="27">
        <f t="shared" si="5"/>
        <v>0</v>
      </c>
      <c r="AD201" s="27">
        <f t="shared" si="5"/>
        <v>11</v>
      </c>
      <c r="AE201" s="27">
        <f t="shared" si="5"/>
        <v>0</v>
      </c>
      <c r="AF201" s="27">
        <f t="shared" si="5"/>
        <v>0</v>
      </c>
      <c r="AG201" s="27">
        <f t="shared" si="5"/>
        <v>29</v>
      </c>
      <c r="AH201" s="27">
        <f t="shared" si="5"/>
        <v>85</v>
      </c>
      <c r="AI201" s="27">
        <f t="shared" si="5"/>
        <v>0</v>
      </c>
      <c r="AJ201" s="27">
        <f t="shared" si="5"/>
        <v>0</v>
      </c>
      <c r="AK201" s="27">
        <f t="shared" si="5"/>
        <v>138</v>
      </c>
      <c r="AL201" s="27">
        <f t="shared" si="5"/>
        <v>33</v>
      </c>
      <c r="AM201" s="27">
        <f t="shared" si="5"/>
        <v>2</v>
      </c>
      <c r="AN201" s="27">
        <f t="shared" si="5"/>
        <v>0</v>
      </c>
      <c r="AO201" s="27">
        <f t="shared" si="5"/>
        <v>0</v>
      </c>
      <c r="AP201" s="27">
        <f t="shared" si="5"/>
        <v>8</v>
      </c>
      <c r="AQ201" s="27">
        <f t="shared" si="5"/>
        <v>10</v>
      </c>
      <c r="AR201" s="27">
        <f t="shared" si="5"/>
        <v>81</v>
      </c>
      <c r="AS201" s="27">
        <f t="shared" si="5"/>
        <v>81</v>
      </c>
      <c r="AT201" s="27">
        <f t="shared" si="5"/>
        <v>0</v>
      </c>
      <c r="AU201" s="27">
        <f t="shared" si="5"/>
        <v>73</v>
      </c>
      <c r="AV201" s="27">
        <f t="shared" si="5"/>
        <v>0</v>
      </c>
      <c r="AW201" s="27">
        <f t="shared" si="5"/>
        <v>3</v>
      </c>
      <c r="AX201" s="27">
        <f t="shared" si="5"/>
        <v>15</v>
      </c>
      <c r="AY201" s="27">
        <f t="shared" si="5"/>
        <v>38</v>
      </c>
      <c r="AZ201" s="27">
        <f t="shared" si="5"/>
        <v>17</v>
      </c>
      <c r="BA201" s="27">
        <f t="shared" si="5"/>
        <v>0</v>
      </c>
      <c r="BB201" s="27">
        <f t="shared" si="5"/>
        <v>0</v>
      </c>
      <c r="BC201" s="27">
        <f t="shared" si="5"/>
        <v>2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1</v>
      </c>
      <c r="BJ201" s="27">
        <f t="shared" si="5"/>
        <v>0</v>
      </c>
      <c r="BK201" s="27">
        <f t="shared" si="5"/>
        <v>0</v>
      </c>
      <c r="BL201" s="27">
        <f t="shared" si="5"/>
        <v>15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135</v>
      </c>
      <c r="F202" s="30">
        <v>124</v>
      </c>
      <c r="G202" s="30">
        <v>1</v>
      </c>
      <c r="H202" s="30">
        <v>2</v>
      </c>
      <c r="I202" s="30">
        <v>8</v>
      </c>
      <c r="J202" s="30"/>
      <c r="K202" s="30"/>
      <c r="L202" s="30"/>
      <c r="M202" s="30">
        <v>4</v>
      </c>
      <c r="N202" s="30">
        <v>2</v>
      </c>
      <c r="O202" s="30"/>
      <c r="P202" s="30">
        <v>1</v>
      </c>
      <c r="Q202" s="30"/>
      <c r="R202" s="30">
        <v>1</v>
      </c>
      <c r="S202" s="30"/>
      <c r="T202" s="30">
        <v>2</v>
      </c>
      <c r="U202" s="30"/>
      <c r="V202" s="30">
        <v>2</v>
      </c>
      <c r="W202" s="30"/>
      <c r="X202" s="30"/>
      <c r="Y202" s="30"/>
      <c r="Z202" s="30"/>
      <c r="AA202" s="30"/>
      <c r="AB202" s="30"/>
      <c r="AC202" s="30"/>
      <c r="AD202" s="30">
        <v>4</v>
      </c>
      <c r="AE202" s="30"/>
      <c r="AF202" s="30"/>
      <c r="AG202" s="30">
        <v>22</v>
      </c>
      <c r="AH202" s="30">
        <v>57</v>
      </c>
      <c r="AI202" s="30"/>
      <c r="AJ202" s="30"/>
      <c r="AK202" s="30">
        <v>30</v>
      </c>
      <c r="AL202" s="30">
        <v>8</v>
      </c>
      <c r="AM202" s="30">
        <v>1</v>
      </c>
      <c r="AN202" s="30"/>
      <c r="AO202" s="30"/>
      <c r="AP202" s="30"/>
      <c r="AQ202" s="30"/>
      <c r="AR202" s="30">
        <v>2</v>
      </c>
      <c r="AS202" s="30">
        <v>2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>
        <v>1</v>
      </c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113</v>
      </c>
      <c r="F203" s="30">
        <v>108</v>
      </c>
      <c r="G203" s="30"/>
      <c r="H203" s="30"/>
      <c r="I203" s="30">
        <v>5</v>
      </c>
      <c r="J203" s="30"/>
      <c r="K203" s="30"/>
      <c r="L203" s="30">
        <v>1</v>
      </c>
      <c r="M203" s="30"/>
      <c r="N203" s="30"/>
      <c r="O203" s="30"/>
      <c r="P203" s="30"/>
      <c r="Q203" s="30"/>
      <c r="R203" s="30">
        <v>4</v>
      </c>
      <c r="S203" s="30"/>
      <c r="T203" s="30">
        <v>48</v>
      </c>
      <c r="U203" s="30">
        <v>2</v>
      </c>
      <c r="V203" s="30">
        <v>21</v>
      </c>
      <c r="W203" s="30">
        <v>14</v>
      </c>
      <c r="X203" s="30">
        <v>9</v>
      </c>
      <c r="Y203" s="30">
        <v>2</v>
      </c>
      <c r="Z203" s="30"/>
      <c r="AA203" s="30"/>
      <c r="AB203" s="30">
        <v>3</v>
      </c>
      <c r="AC203" s="30"/>
      <c r="AD203" s="30">
        <v>7</v>
      </c>
      <c r="AE203" s="30"/>
      <c r="AF203" s="30"/>
      <c r="AG203" s="30"/>
      <c r="AH203" s="30">
        <v>6</v>
      </c>
      <c r="AI203" s="30"/>
      <c r="AJ203" s="30"/>
      <c r="AK203" s="30">
        <v>34</v>
      </c>
      <c r="AL203" s="30">
        <v>10</v>
      </c>
      <c r="AM203" s="30"/>
      <c r="AN203" s="30"/>
      <c r="AO203" s="30"/>
      <c r="AP203" s="30"/>
      <c r="AQ203" s="30">
        <v>1</v>
      </c>
      <c r="AR203" s="30">
        <v>18</v>
      </c>
      <c r="AS203" s="30">
        <v>35</v>
      </c>
      <c r="AT203" s="30"/>
      <c r="AU203" s="30">
        <v>31</v>
      </c>
      <c r="AV203" s="30"/>
      <c r="AW203" s="30">
        <v>3</v>
      </c>
      <c r="AX203" s="30">
        <v>9</v>
      </c>
      <c r="AY203" s="30">
        <v>16</v>
      </c>
      <c r="AZ203" s="30">
        <v>3</v>
      </c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>
        <v>6</v>
      </c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47</v>
      </c>
      <c r="F204" s="30">
        <v>46</v>
      </c>
      <c r="G204" s="30">
        <v>1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30</v>
      </c>
      <c r="U204" s="30"/>
      <c r="V204" s="30"/>
      <c r="W204" s="30">
        <v>5</v>
      </c>
      <c r="X204" s="30">
        <v>25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16</v>
      </c>
      <c r="AL204" s="30"/>
      <c r="AM204" s="30"/>
      <c r="AN204" s="30"/>
      <c r="AO204" s="30"/>
      <c r="AP204" s="30"/>
      <c r="AQ204" s="30"/>
      <c r="AR204" s="30">
        <v>18</v>
      </c>
      <c r="AS204" s="30">
        <v>13</v>
      </c>
      <c r="AT204" s="30"/>
      <c r="AU204" s="30">
        <v>19</v>
      </c>
      <c r="AV204" s="30"/>
      <c r="AW204" s="30"/>
      <c r="AX204" s="30">
        <v>2</v>
      </c>
      <c r="AY204" s="30">
        <v>9</v>
      </c>
      <c r="AZ204" s="30">
        <v>8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>
        <v>7</v>
      </c>
      <c r="F206" s="30">
        <v>7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>
        <v>7</v>
      </c>
      <c r="U206" s="30"/>
      <c r="V206" s="30">
        <v>3</v>
      </c>
      <c r="W206" s="30"/>
      <c r="X206" s="30">
        <v>3</v>
      </c>
      <c r="Y206" s="30">
        <v>1</v>
      </c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>
        <v>3</v>
      </c>
      <c r="AR206" s="30">
        <v>4</v>
      </c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>
        <v>7</v>
      </c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16</v>
      </c>
      <c r="F207" s="30">
        <v>15</v>
      </c>
      <c r="G207" s="30"/>
      <c r="H207" s="30"/>
      <c r="I207" s="30">
        <v>1</v>
      </c>
      <c r="J207" s="30"/>
      <c r="K207" s="30"/>
      <c r="L207" s="30"/>
      <c r="M207" s="30"/>
      <c r="N207" s="30">
        <v>1</v>
      </c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3</v>
      </c>
      <c r="AH207" s="30">
        <v>7</v>
      </c>
      <c r="AI207" s="30"/>
      <c r="AJ207" s="30"/>
      <c r="AK207" s="30">
        <v>2</v>
      </c>
      <c r="AL207" s="30">
        <v>2</v>
      </c>
      <c r="AM207" s="30">
        <v>1</v>
      </c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51</v>
      </c>
      <c r="F208" s="30">
        <v>51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30</v>
      </c>
      <c r="U208" s="30"/>
      <c r="V208" s="30"/>
      <c r="W208" s="30"/>
      <c r="X208" s="30">
        <v>28</v>
      </c>
      <c r="Y208" s="30">
        <v>2</v>
      </c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21</v>
      </c>
      <c r="AL208" s="30"/>
      <c r="AM208" s="30"/>
      <c r="AN208" s="30"/>
      <c r="AO208" s="30"/>
      <c r="AP208" s="30">
        <v>1</v>
      </c>
      <c r="AQ208" s="30"/>
      <c r="AR208" s="30">
        <v>13</v>
      </c>
      <c r="AS208" s="30">
        <v>14</v>
      </c>
      <c r="AT208" s="30"/>
      <c r="AU208" s="30">
        <v>13</v>
      </c>
      <c r="AV208" s="30"/>
      <c r="AW208" s="30"/>
      <c r="AX208" s="30"/>
      <c r="AY208" s="30">
        <v>10</v>
      </c>
      <c r="AZ208" s="30">
        <v>3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2</v>
      </c>
      <c r="F209" s="30">
        <v>1</v>
      </c>
      <c r="G209" s="30"/>
      <c r="H209" s="30"/>
      <c r="I209" s="30">
        <v>1</v>
      </c>
      <c r="J209" s="30"/>
      <c r="K209" s="30"/>
      <c r="L209" s="30"/>
      <c r="M209" s="30"/>
      <c r="N209" s="30"/>
      <c r="O209" s="30"/>
      <c r="P209" s="30"/>
      <c r="Q209" s="30">
        <v>1</v>
      </c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>
        <v>1</v>
      </c>
      <c r="AT209" s="30"/>
      <c r="AU209" s="30">
        <v>1</v>
      </c>
      <c r="AV209" s="30"/>
      <c r="AW209" s="30"/>
      <c r="AX209" s="30"/>
      <c r="AY209" s="30">
        <v>1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>
        <v>6</v>
      </c>
      <c r="F212" s="30">
        <v>5</v>
      </c>
      <c r="G212" s="30"/>
      <c r="H212" s="30">
        <v>1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4</v>
      </c>
      <c r="U212" s="30"/>
      <c r="V212" s="30"/>
      <c r="W212" s="30">
        <v>2</v>
      </c>
      <c r="X212" s="30">
        <v>2</v>
      </c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>
        <v>1</v>
      </c>
      <c r="AS212" s="30">
        <v>1</v>
      </c>
      <c r="AT212" s="30"/>
      <c r="AU212" s="30">
        <v>1</v>
      </c>
      <c r="AV212" s="30"/>
      <c r="AW212" s="30"/>
      <c r="AX212" s="30"/>
      <c r="AY212" s="30"/>
      <c r="AZ212" s="30">
        <v>1</v>
      </c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>
        <v>6</v>
      </c>
      <c r="F213" s="30">
        <v>6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4</v>
      </c>
      <c r="U213" s="30"/>
      <c r="V213" s="30"/>
      <c r="W213" s="30"/>
      <c r="X213" s="30"/>
      <c r="Y213" s="30">
        <v>4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>
        <v>2</v>
      </c>
      <c r="AL213" s="30"/>
      <c r="AM213" s="30"/>
      <c r="AN213" s="30"/>
      <c r="AO213" s="30"/>
      <c r="AP213" s="30"/>
      <c r="AQ213" s="30">
        <v>2</v>
      </c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2</v>
      </c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>
        <v>2</v>
      </c>
      <c r="F214" s="30">
        <v>1</v>
      </c>
      <c r="G214" s="30"/>
      <c r="H214" s="30"/>
      <c r="I214" s="30">
        <v>1</v>
      </c>
      <c r="J214" s="30"/>
      <c r="K214" s="30"/>
      <c r="L214" s="30"/>
      <c r="M214" s="30"/>
      <c r="N214" s="30"/>
      <c r="O214" s="30"/>
      <c r="P214" s="30"/>
      <c r="Q214" s="30">
        <v>1</v>
      </c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>
        <v>1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>
        <v>1</v>
      </c>
      <c r="F218" s="30">
        <v>1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>
        <v>1</v>
      </c>
      <c r="AM218" s="30"/>
      <c r="AN218" s="30"/>
      <c r="AO218" s="30"/>
      <c r="AP218" s="30"/>
      <c r="AQ218" s="30"/>
      <c r="AR218" s="30">
        <v>1</v>
      </c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>
        <v>1</v>
      </c>
      <c r="F220" s="30">
        <v>1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>
        <v>1</v>
      </c>
      <c r="U220" s="30"/>
      <c r="V220" s="30"/>
      <c r="W220" s="30">
        <v>1</v>
      </c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29</v>
      </c>
      <c r="F222" s="30">
        <v>21</v>
      </c>
      <c r="G222" s="30">
        <v>1</v>
      </c>
      <c r="H222" s="30"/>
      <c r="I222" s="30">
        <v>7</v>
      </c>
      <c r="J222" s="30"/>
      <c r="K222" s="30">
        <v>1</v>
      </c>
      <c r="L222" s="30">
        <v>3</v>
      </c>
      <c r="M222" s="30"/>
      <c r="N222" s="30"/>
      <c r="O222" s="30"/>
      <c r="P222" s="30"/>
      <c r="Q222" s="30"/>
      <c r="R222" s="30">
        <v>3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4</v>
      </c>
      <c r="AH222" s="30">
        <v>9</v>
      </c>
      <c r="AI222" s="30"/>
      <c r="AJ222" s="30"/>
      <c r="AK222" s="30">
        <v>6</v>
      </c>
      <c r="AL222" s="30">
        <v>2</v>
      </c>
      <c r="AM222" s="30"/>
      <c r="AN222" s="30"/>
      <c r="AO222" s="30"/>
      <c r="AP222" s="30"/>
      <c r="AQ222" s="30"/>
      <c r="AR222" s="30">
        <v>4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45</v>
      </c>
      <c r="F223" s="30">
        <v>45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17</v>
      </c>
      <c r="U223" s="30"/>
      <c r="V223" s="30">
        <v>9</v>
      </c>
      <c r="W223" s="30">
        <v>6</v>
      </c>
      <c r="X223" s="30">
        <v>2</v>
      </c>
      <c r="Y223" s="30"/>
      <c r="Z223" s="30"/>
      <c r="AA223" s="30"/>
      <c r="AB223" s="30">
        <v>1</v>
      </c>
      <c r="AC223" s="30"/>
      <c r="AD223" s="30"/>
      <c r="AE223" s="30"/>
      <c r="AF223" s="30"/>
      <c r="AG223" s="30"/>
      <c r="AH223" s="30">
        <v>6</v>
      </c>
      <c r="AI223" s="30"/>
      <c r="AJ223" s="30"/>
      <c r="AK223" s="30">
        <v>12</v>
      </c>
      <c r="AL223" s="30">
        <v>9</v>
      </c>
      <c r="AM223" s="30"/>
      <c r="AN223" s="30"/>
      <c r="AO223" s="30"/>
      <c r="AP223" s="30"/>
      <c r="AQ223" s="30"/>
      <c r="AR223" s="30">
        <v>13</v>
      </c>
      <c r="AS223" s="30">
        <v>11</v>
      </c>
      <c r="AT223" s="30"/>
      <c r="AU223" s="30">
        <v>8</v>
      </c>
      <c r="AV223" s="30"/>
      <c r="AW223" s="30"/>
      <c r="AX223" s="30">
        <v>4</v>
      </c>
      <c r="AY223" s="30">
        <v>2</v>
      </c>
      <c r="AZ223" s="30">
        <v>2</v>
      </c>
      <c r="BA223" s="30"/>
      <c r="BB223" s="30"/>
      <c r="BC223" s="30">
        <v>1</v>
      </c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>
        <v>7</v>
      </c>
      <c r="F224" s="30">
        <v>7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>
        <v>3</v>
      </c>
      <c r="U224" s="30"/>
      <c r="V224" s="30"/>
      <c r="W224" s="30"/>
      <c r="X224" s="30">
        <v>3</v>
      </c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4</v>
      </c>
      <c r="AL224" s="30"/>
      <c r="AM224" s="30"/>
      <c r="AN224" s="30"/>
      <c r="AO224" s="30"/>
      <c r="AP224" s="30"/>
      <c r="AQ224" s="30"/>
      <c r="AR224" s="30">
        <v>2</v>
      </c>
      <c r="AS224" s="30">
        <v>1</v>
      </c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>
        <v>2</v>
      </c>
      <c r="F225" s="30">
        <v>2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2</v>
      </c>
      <c r="U225" s="30"/>
      <c r="V225" s="30"/>
      <c r="W225" s="30"/>
      <c r="X225" s="30">
        <v>1</v>
      </c>
      <c r="Y225" s="30">
        <v>1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>
        <v>2</v>
      </c>
      <c r="AR225" s="30">
        <v>1</v>
      </c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3</v>
      </c>
      <c r="F226" s="30">
        <v>2</v>
      </c>
      <c r="G226" s="30"/>
      <c r="H226" s="30"/>
      <c r="I226" s="30">
        <v>1</v>
      </c>
      <c r="J226" s="30"/>
      <c r="K226" s="30"/>
      <c r="L226" s="30"/>
      <c r="M226" s="30"/>
      <c r="N226" s="30"/>
      <c r="O226" s="30"/>
      <c r="P226" s="30"/>
      <c r="Q226" s="30">
        <v>1</v>
      </c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>
        <v>1</v>
      </c>
      <c r="AL226" s="30">
        <v>1</v>
      </c>
      <c r="AM226" s="30"/>
      <c r="AN226" s="30"/>
      <c r="AO226" s="30"/>
      <c r="AP226" s="30">
        <v>2</v>
      </c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>
        <v>1</v>
      </c>
      <c r="F228" s="30">
        <v>1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1</v>
      </c>
      <c r="AL228" s="30"/>
      <c r="AM228" s="30"/>
      <c r="AN228" s="30"/>
      <c r="AO228" s="30"/>
      <c r="AP228" s="30">
        <v>1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>
        <v>3</v>
      </c>
      <c r="F230" s="30">
        <v>3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>
        <v>2</v>
      </c>
      <c r="U230" s="30"/>
      <c r="V230" s="30"/>
      <c r="W230" s="30"/>
      <c r="X230" s="30"/>
      <c r="Y230" s="30">
        <v>2</v>
      </c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1</v>
      </c>
      <c r="AL230" s="30"/>
      <c r="AM230" s="30"/>
      <c r="AN230" s="30"/>
      <c r="AO230" s="30"/>
      <c r="AP230" s="30">
        <v>3</v>
      </c>
      <c r="AQ230" s="30">
        <v>1</v>
      </c>
      <c r="AR230" s="30">
        <v>2</v>
      </c>
      <c r="AS230" s="30">
        <v>1</v>
      </c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>
        <v>1</v>
      </c>
      <c r="F232" s="30"/>
      <c r="G232" s="30">
        <v>1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>
        <v>7</v>
      </c>
      <c r="F246" s="30">
        <v>7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>
        <v>1</v>
      </c>
      <c r="AC246" s="30"/>
      <c r="AD246" s="30"/>
      <c r="AE246" s="30"/>
      <c r="AF246" s="30"/>
      <c r="AG246" s="30"/>
      <c r="AH246" s="30"/>
      <c r="AI246" s="30"/>
      <c r="AJ246" s="30"/>
      <c r="AK246" s="30">
        <v>6</v>
      </c>
      <c r="AL246" s="30"/>
      <c r="AM246" s="30"/>
      <c r="AN246" s="30"/>
      <c r="AO246" s="30"/>
      <c r="AP246" s="30"/>
      <c r="AQ246" s="30"/>
      <c r="AR246" s="30"/>
      <c r="AS246" s="30">
        <v>2</v>
      </c>
      <c r="AT246" s="30"/>
      <c r="AU246" s="30"/>
      <c r="AV246" s="30"/>
      <c r="AW246" s="30"/>
      <c r="AX246" s="30"/>
      <c r="AY246" s="30"/>
      <c r="AZ246" s="30"/>
      <c r="BA246" s="30"/>
      <c r="BB246" s="30"/>
      <c r="BC246" s="30">
        <v>1</v>
      </c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14</v>
      </c>
      <c r="F247" s="27">
        <f aca="true" t="shared" si="6" ref="F247:BM247">SUM(F248:F358)</f>
        <v>9</v>
      </c>
      <c r="G247" s="27">
        <f t="shared" si="6"/>
        <v>0</v>
      </c>
      <c r="H247" s="27">
        <f t="shared" si="6"/>
        <v>0</v>
      </c>
      <c r="I247" s="27">
        <f t="shared" si="6"/>
        <v>5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5</v>
      </c>
      <c r="S247" s="27">
        <f t="shared" si="6"/>
        <v>0</v>
      </c>
      <c r="T247" s="27">
        <f t="shared" si="6"/>
        <v>2</v>
      </c>
      <c r="U247" s="27">
        <f t="shared" si="6"/>
        <v>0</v>
      </c>
      <c r="V247" s="27">
        <f t="shared" si="6"/>
        <v>0</v>
      </c>
      <c r="W247" s="27">
        <f t="shared" si="6"/>
        <v>2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2</v>
      </c>
      <c r="AL247" s="27">
        <f t="shared" si="6"/>
        <v>3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2</v>
      </c>
      <c r="AR247" s="27">
        <f t="shared" si="6"/>
        <v>5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2</v>
      </c>
      <c r="BM247" s="27">
        <f t="shared" si="6"/>
        <v>0</v>
      </c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>
        <v>1</v>
      </c>
      <c r="F248" s="30">
        <v>1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>
        <v>1</v>
      </c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>
        <v>2</v>
      </c>
      <c r="F250" s="30">
        <v>2</v>
      </c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>
        <v>2</v>
      </c>
      <c r="U250" s="30"/>
      <c r="V250" s="30"/>
      <c r="W250" s="30">
        <v>2</v>
      </c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>
        <v>2</v>
      </c>
      <c r="AR250" s="30">
        <v>2</v>
      </c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>
        <v>2</v>
      </c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>
        <v>1</v>
      </c>
      <c r="F266" s="30"/>
      <c r="G266" s="30"/>
      <c r="H266" s="30"/>
      <c r="I266" s="30">
        <v>1</v>
      </c>
      <c r="J266" s="30"/>
      <c r="K266" s="30"/>
      <c r="L266" s="30"/>
      <c r="M266" s="30"/>
      <c r="N266" s="30"/>
      <c r="O266" s="30"/>
      <c r="P266" s="30"/>
      <c r="Q266" s="30"/>
      <c r="R266" s="30">
        <v>1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>
        <v>1</v>
      </c>
      <c r="F280" s="30">
        <v>1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>
        <v>1</v>
      </c>
      <c r="AL280" s="30"/>
      <c r="AM280" s="30"/>
      <c r="AN280" s="30"/>
      <c r="AO280" s="30"/>
      <c r="AP280" s="30">
        <v>1</v>
      </c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>
        <v>2</v>
      </c>
      <c r="F291" s="30"/>
      <c r="G291" s="30"/>
      <c r="H291" s="30"/>
      <c r="I291" s="30">
        <v>2</v>
      </c>
      <c r="J291" s="30"/>
      <c r="K291" s="30"/>
      <c r="L291" s="30"/>
      <c r="M291" s="30"/>
      <c r="N291" s="30"/>
      <c r="O291" s="30"/>
      <c r="P291" s="30"/>
      <c r="Q291" s="30"/>
      <c r="R291" s="30">
        <v>2</v>
      </c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>
        <v>1</v>
      </c>
      <c r="F292" s="30"/>
      <c r="G292" s="30"/>
      <c r="H292" s="30"/>
      <c r="I292" s="30">
        <v>1</v>
      </c>
      <c r="J292" s="30"/>
      <c r="K292" s="30"/>
      <c r="L292" s="30"/>
      <c r="M292" s="30"/>
      <c r="N292" s="30"/>
      <c r="O292" s="30"/>
      <c r="P292" s="30"/>
      <c r="Q292" s="30"/>
      <c r="R292" s="30">
        <v>1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>
        <v>3</v>
      </c>
      <c r="F307" s="30">
        <v>3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>
        <v>3</v>
      </c>
      <c r="AM307" s="30"/>
      <c r="AN307" s="30"/>
      <c r="AO307" s="30"/>
      <c r="AP307" s="30">
        <v>1</v>
      </c>
      <c r="AQ307" s="30"/>
      <c r="AR307" s="30">
        <v>3</v>
      </c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>
        <v>2</v>
      </c>
      <c r="F326" s="30">
        <v>2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>
        <v>2</v>
      </c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28</v>
      </c>
      <c r="F400" s="27">
        <f t="shared" si="8"/>
        <v>25</v>
      </c>
      <c r="G400" s="27">
        <f t="shared" si="8"/>
        <v>0</v>
      </c>
      <c r="H400" s="27">
        <f t="shared" si="8"/>
        <v>1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1</v>
      </c>
      <c r="S400" s="27">
        <f t="shared" si="8"/>
        <v>0</v>
      </c>
      <c r="T400" s="27">
        <f t="shared" si="8"/>
        <v>3</v>
      </c>
      <c r="U400" s="27">
        <f t="shared" si="8"/>
        <v>0</v>
      </c>
      <c r="V400" s="27">
        <f t="shared" si="8"/>
        <v>0</v>
      </c>
      <c r="W400" s="27">
        <f t="shared" si="8"/>
        <v>2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5</v>
      </c>
      <c r="AH400" s="27">
        <f t="shared" si="8"/>
        <v>3</v>
      </c>
      <c r="AI400" s="27">
        <f t="shared" si="8"/>
        <v>0</v>
      </c>
      <c r="AJ400" s="27">
        <f t="shared" si="8"/>
        <v>0</v>
      </c>
      <c r="AK400" s="27">
        <f t="shared" si="8"/>
        <v>13</v>
      </c>
      <c r="AL400" s="27">
        <f t="shared" si="8"/>
        <v>1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2</v>
      </c>
      <c r="AT400" s="27">
        <f t="shared" si="8"/>
        <v>0</v>
      </c>
      <c r="AU400" s="27">
        <f t="shared" si="8"/>
        <v>3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3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>
        <v>2</v>
      </c>
      <c r="F418" s="30">
        <v>2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>
        <v>2</v>
      </c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>
        <v>1</v>
      </c>
      <c r="F419" s="30">
        <v>1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>
        <v>1</v>
      </c>
      <c r="AL419" s="30"/>
      <c r="AM419" s="30"/>
      <c r="AN419" s="30"/>
      <c r="AO419" s="30"/>
      <c r="AP419" s="30"/>
      <c r="AQ419" s="30"/>
      <c r="AR419" s="30">
        <v>1</v>
      </c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11</v>
      </c>
      <c r="F429" s="30">
        <v>8</v>
      </c>
      <c r="G429" s="30"/>
      <c r="H429" s="30">
        <v>1</v>
      </c>
      <c r="I429" s="30">
        <v>2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>
        <v>1</v>
      </c>
      <c r="S429" s="30"/>
      <c r="T429" s="30">
        <v>3</v>
      </c>
      <c r="U429" s="30"/>
      <c r="V429" s="30"/>
      <c r="W429" s="30">
        <v>2</v>
      </c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>
        <v>1</v>
      </c>
      <c r="AS429" s="30">
        <v>2</v>
      </c>
      <c r="AT429" s="30"/>
      <c r="AU429" s="30">
        <v>3</v>
      </c>
      <c r="AV429" s="30"/>
      <c r="AW429" s="30"/>
      <c r="AX429" s="30"/>
      <c r="AY429" s="30">
        <v>3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12</v>
      </c>
      <c r="F430" s="30">
        <v>12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5</v>
      </c>
      <c r="AH430" s="30">
        <v>3</v>
      </c>
      <c r="AI430" s="30"/>
      <c r="AJ430" s="30"/>
      <c r="AK430" s="30">
        <v>3</v>
      </c>
      <c r="AL430" s="30">
        <v>1</v>
      </c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>
        <v>2</v>
      </c>
      <c r="F431" s="30">
        <v>2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2</v>
      </c>
      <c r="AL431" s="30"/>
      <c r="AM431" s="30"/>
      <c r="AN431" s="30"/>
      <c r="AO431" s="30"/>
      <c r="AP431" s="30"/>
      <c r="AQ431" s="30"/>
      <c r="AR431" s="30">
        <v>1</v>
      </c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4</v>
      </c>
      <c r="F455" s="27">
        <f aca="true" t="shared" si="9" ref="F455:BM455">SUM(F456:F465)</f>
        <v>3</v>
      </c>
      <c r="G455" s="27">
        <f t="shared" si="9"/>
        <v>0</v>
      </c>
      <c r="H455" s="27">
        <f t="shared" si="9"/>
        <v>0</v>
      </c>
      <c r="I455" s="27">
        <f t="shared" si="9"/>
        <v>1</v>
      </c>
      <c r="J455" s="27">
        <f t="shared" si="9"/>
        <v>0</v>
      </c>
      <c r="K455" s="27">
        <f t="shared" si="9"/>
        <v>0</v>
      </c>
      <c r="L455" s="27">
        <f t="shared" si="9"/>
        <v>1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1</v>
      </c>
      <c r="AL455" s="27">
        <f t="shared" si="9"/>
        <v>2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>
        <v>1</v>
      </c>
      <c r="F456" s="30">
        <v>1</v>
      </c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>
        <v>1</v>
      </c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>
        <v>1</v>
      </c>
      <c r="F458" s="30"/>
      <c r="G458" s="30"/>
      <c r="H458" s="30"/>
      <c r="I458" s="30">
        <v>1</v>
      </c>
      <c r="J458" s="30"/>
      <c r="K458" s="30"/>
      <c r="L458" s="30">
        <v>1</v>
      </c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>
        <v>2</v>
      </c>
      <c r="F459" s="30">
        <v>2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>
        <v>1</v>
      </c>
      <c r="AL459" s="30">
        <v>1</v>
      </c>
      <c r="AM459" s="30"/>
      <c r="AN459" s="30"/>
      <c r="AO459" s="30"/>
      <c r="AP459" s="30">
        <v>1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55</v>
      </c>
      <c r="F466" s="27">
        <f aca="true" t="shared" si="10" ref="F466:BM466">SUM(F467:F505)</f>
        <v>44</v>
      </c>
      <c r="G466" s="27">
        <f t="shared" si="10"/>
        <v>0</v>
      </c>
      <c r="H466" s="27">
        <f t="shared" si="10"/>
        <v>0</v>
      </c>
      <c r="I466" s="27">
        <f t="shared" si="10"/>
        <v>11</v>
      </c>
      <c r="J466" s="27">
        <f t="shared" si="10"/>
        <v>0</v>
      </c>
      <c r="K466" s="27">
        <f t="shared" si="10"/>
        <v>1</v>
      </c>
      <c r="L466" s="27">
        <f t="shared" si="10"/>
        <v>9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11</v>
      </c>
      <c r="U466" s="27">
        <f t="shared" si="10"/>
        <v>0</v>
      </c>
      <c r="V466" s="27">
        <f t="shared" si="10"/>
        <v>0</v>
      </c>
      <c r="W466" s="27">
        <f t="shared" si="10"/>
        <v>2</v>
      </c>
      <c r="X466" s="27">
        <f t="shared" si="10"/>
        <v>7</v>
      </c>
      <c r="Y466" s="27">
        <f t="shared" si="10"/>
        <v>2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2</v>
      </c>
      <c r="AI466" s="27">
        <f t="shared" si="10"/>
        <v>0</v>
      </c>
      <c r="AJ466" s="27">
        <f t="shared" si="10"/>
        <v>1</v>
      </c>
      <c r="AK466" s="27">
        <f t="shared" si="10"/>
        <v>24</v>
      </c>
      <c r="AL466" s="27">
        <f t="shared" si="10"/>
        <v>6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12</v>
      </c>
      <c r="AQ466" s="27">
        <f t="shared" si="10"/>
        <v>2</v>
      </c>
      <c r="AR466" s="27">
        <f t="shared" si="10"/>
        <v>5</v>
      </c>
      <c r="AS466" s="27">
        <f t="shared" si="10"/>
        <v>4</v>
      </c>
      <c r="AT466" s="27">
        <f t="shared" si="10"/>
        <v>0</v>
      </c>
      <c r="AU466" s="27">
        <f t="shared" si="10"/>
        <v>5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5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18</v>
      </c>
      <c r="F493" s="30">
        <v>8</v>
      </c>
      <c r="G493" s="30"/>
      <c r="H493" s="30"/>
      <c r="I493" s="30">
        <v>10</v>
      </c>
      <c r="J493" s="30"/>
      <c r="K493" s="30">
        <v>1</v>
      </c>
      <c r="L493" s="30">
        <v>9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2</v>
      </c>
      <c r="AI493" s="30"/>
      <c r="AJ493" s="30">
        <v>1</v>
      </c>
      <c r="AK493" s="30">
        <v>3</v>
      </c>
      <c r="AL493" s="30">
        <v>2</v>
      </c>
      <c r="AM493" s="30"/>
      <c r="AN493" s="30"/>
      <c r="AO493" s="30"/>
      <c r="AP493" s="30">
        <v>2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15</v>
      </c>
      <c r="F494" s="30">
        <v>15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/>
      <c r="W494" s="30">
        <v>1</v>
      </c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10</v>
      </c>
      <c r="AL494" s="30">
        <v>3</v>
      </c>
      <c r="AM494" s="30"/>
      <c r="AN494" s="30"/>
      <c r="AO494" s="30"/>
      <c r="AP494" s="30">
        <v>8</v>
      </c>
      <c r="AQ494" s="30"/>
      <c r="AR494" s="30">
        <v>1</v>
      </c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>
        <v>2</v>
      </c>
      <c r="F495" s="30">
        <v>2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>
        <v>2</v>
      </c>
      <c r="U495" s="30"/>
      <c r="V495" s="30"/>
      <c r="W495" s="30"/>
      <c r="X495" s="30"/>
      <c r="Y495" s="30">
        <v>2</v>
      </c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>
        <v>2</v>
      </c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4</v>
      </c>
      <c r="F498" s="30">
        <v>4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>
        <v>1</v>
      </c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>
        <v>1</v>
      </c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14</v>
      </c>
      <c r="F499" s="30">
        <v>14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6</v>
      </c>
      <c r="U499" s="30"/>
      <c r="V499" s="30"/>
      <c r="W499" s="30"/>
      <c r="X499" s="30">
        <v>6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8</v>
      </c>
      <c r="AL499" s="30"/>
      <c r="AM499" s="30"/>
      <c r="AN499" s="30"/>
      <c r="AO499" s="30"/>
      <c r="AP499" s="30"/>
      <c r="AQ499" s="30">
        <v>2</v>
      </c>
      <c r="AR499" s="30">
        <v>4</v>
      </c>
      <c r="AS499" s="30">
        <v>4</v>
      </c>
      <c r="AT499" s="30"/>
      <c r="AU499" s="30">
        <v>5</v>
      </c>
      <c r="AV499" s="30"/>
      <c r="AW499" s="30"/>
      <c r="AX499" s="30"/>
      <c r="AY499" s="30"/>
      <c r="AZ499" s="30">
        <v>5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>
        <v>1</v>
      </c>
      <c r="F500" s="30">
        <v>1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>
        <v>1</v>
      </c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>
        <v>1</v>
      </c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>
        <v>1</v>
      </c>
      <c r="F501" s="30"/>
      <c r="G501" s="30"/>
      <c r="H501" s="30"/>
      <c r="I501" s="30">
        <v>1</v>
      </c>
      <c r="J501" s="30"/>
      <c r="K501" s="30"/>
      <c r="L501" s="30"/>
      <c r="M501" s="30"/>
      <c r="N501" s="30"/>
      <c r="O501" s="30"/>
      <c r="P501" s="30"/>
      <c r="Q501" s="30"/>
      <c r="R501" s="30">
        <v>1</v>
      </c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88</v>
      </c>
      <c r="F506" s="27">
        <f t="shared" si="11"/>
        <v>73</v>
      </c>
      <c r="G506" s="27">
        <f t="shared" si="11"/>
        <v>0</v>
      </c>
      <c r="H506" s="27">
        <f t="shared" si="11"/>
        <v>1</v>
      </c>
      <c r="I506" s="27">
        <f t="shared" si="11"/>
        <v>14</v>
      </c>
      <c r="J506" s="27">
        <f t="shared" si="11"/>
        <v>0</v>
      </c>
      <c r="K506" s="27">
        <f t="shared" si="11"/>
        <v>1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5</v>
      </c>
      <c r="Q506" s="27">
        <f t="shared" si="11"/>
        <v>0</v>
      </c>
      <c r="R506" s="27">
        <f t="shared" si="11"/>
        <v>6</v>
      </c>
      <c r="S506" s="27">
        <f t="shared" si="11"/>
        <v>0</v>
      </c>
      <c r="T506" s="27">
        <f t="shared" si="11"/>
        <v>4</v>
      </c>
      <c r="U506" s="27">
        <f t="shared" si="11"/>
        <v>0</v>
      </c>
      <c r="V506" s="27">
        <f t="shared" si="11"/>
        <v>0</v>
      </c>
      <c r="W506" s="27">
        <f t="shared" si="11"/>
        <v>1</v>
      </c>
      <c r="X506" s="27">
        <f t="shared" si="11"/>
        <v>3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2</v>
      </c>
      <c r="AC506" s="27">
        <f t="shared" si="11"/>
        <v>0</v>
      </c>
      <c r="AD506" s="27">
        <f t="shared" si="11"/>
        <v>2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6</v>
      </c>
      <c r="AI506" s="27">
        <f t="shared" si="11"/>
        <v>0</v>
      </c>
      <c r="AJ506" s="27">
        <f t="shared" si="11"/>
        <v>0</v>
      </c>
      <c r="AK506" s="27">
        <f t="shared" si="11"/>
        <v>39</v>
      </c>
      <c r="AL506" s="27">
        <f t="shared" si="11"/>
        <v>17</v>
      </c>
      <c r="AM506" s="27">
        <f t="shared" si="11"/>
        <v>3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2</v>
      </c>
      <c r="AR506" s="27">
        <f t="shared" si="11"/>
        <v>6</v>
      </c>
      <c r="AS506" s="27">
        <f t="shared" si="11"/>
        <v>4</v>
      </c>
      <c r="AT506" s="27">
        <f t="shared" si="11"/>
        <v>0</v>
      </c>
      <c r="AU506" s="27">
        <f t="shared" si="11"/>
        <v>4</v>
      </c>
      <c r="AV506" s="27">
        <f t="shared" si="11"/>
        <v>0</v>
      </c>
      <c r="AW506" s="27">
        <f t="shared" si="11"/>
        <v>0</v>
      </c>
      <c r="AX506" s="27">
        <f t="shared" si="11"/>
        <v>1</v>
      </c>
      <c r="AY506" s="27">
        <f t="shared" si="11"/>
        <v>2</v>
      </c>
      <c r="AZ506" s="27">
        <f t="shared" si="11"/>
        <v>1</v>
      </c>
      <c r="BA506" s="27">
        <f t="shared" si="11"/>
        <v>0</v>
      </c>
      <c r="BB506" s="27">
        <f t="shared" si="11"/>
        <v>0</v>
      </c>
      <c r="BC506" s="27">
        <f t="shared" si="11"/>
        <v>2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1</v>
      </c>
      <c r="BM506" s="27">
        <f t="shared" si="11"/>
        <v>0</v>
      </c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>
        <v>6</v>
      </c>
      <c r="F508" s="30"/>
      <c r="G508" s="30"/>
      <c r="H508" s="30"/>
      <c r="I508" s="30">
        <v>6</v>
      </c>
      <c r="J508" s="30"/>
      <c r="K508" s="30"/>
      <c r="L508" s="30"/>
      <c r="M508" s="30"/>
      <c r="N508" s="30"/>
      <c r="O508" s="30"/>
      <c r="P508" s="30"/>
      <c r="Q508" s="30"/>
      <c r="R508" s="30">
        <v>6</v>
      </c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32</v>
      </c>
      <c r="F511" s="30">
        <v>27</v>
      </c>
      <c r="G511" s="30"/>
      <c r="H511" s="30">
        <v>1</v>
      </c>
      <c r="I511" s="30">
        <v>4</v>
      </c>
      <c r="J511" s="30"/>
      <c r="K511" s="30">
        <v>1</v>
      </c>
      <c r="L511" s="30">
        <v>2</v>
      </c>
      <c r="M511" s="30"/>
      <c r="N511" s="30"/>
      <c r="O511" s="30"/>
      <c r="P511" s="30">
        <v>1</v>
      </c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>
        <v>1</v>
      </c>
      <c r="AC511" s="30"/>
      <c r="AD511" s="30">
        <v>2</v>
      </c>
      <c r="AE511" s="30"/>
      <c r="AF511" s="30"/>
      <c r="AG511" s="30"/>
      <c r="AH511" s="30">
        <v>4</v>
      </c>
      <c r="AI511" s="30"/>
      <c r="AJ511" s="30"/>
      <c r="AK511" s="30">
        <v>12</v>
      </c>
      <c r="AL511" s="30">
        <v>7</v>
      </c>
      <c r="AM511" s="30">
        <v>1</v>
      </c>
      <c r="AN511" s="30"/>
      <c r="AO511" s="30"/>
      <c r="AP511" s="30"/>
      <c r="AQ511" s="30"/>
      <c r="AR511" s="30">
        <v>1</v>
      </c>
      <c r="AS511" s="30">
        <v>1</v>
      </c>
      <c r="AT511" s="30"/>
      <c r="AU511" s="30">
        <v>1</v>
      </c>
      <c r="AV511" s="30"/>
      <c r="AW511" s="30"/>
      <c r="AX511" s="30">
        <v>1</v>
      </c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29</v>
      </c>
      <c r="F512" s="30">
        <v>25</v>
      </c>
      <c r="G512" s="30"/>
      <c r="H512" s="30"/>
      <c r="I512" s="30">
        <v>4</v>
      </c>
      <c r="J512" s="30"/>
      <c r="K512" s="30"/>
      <c r="L512" s="30"/>
      <c r="M512" s="30"/>
      <c r="N512" s="30"/>
      <c r="O512" s="30"/>
      <c r="P512" s="30">
        <v>4</v>
      </c>
      <c r="Q512" s="30"/>
      <c r="R512" s="30"/>
      <c r="S512" s="30"/>
      <c r="T512" s="30">
        <v>2</v>
      </c>
      <c r="U512" s="30"/>
      <c r="V512" s="30"/>
      <c r="W512" s="30"/>
      <c r="X512" s="30">
        <v>2</v>
      </c>
      <c r="Y512" s="30"/>
      <c r="Z512" s="30"/>
      <c r="AA512" s="30"/>
      <c r="AB512" s="30">
        <v>1</v>
      </c>
      <c r="AC512" s="30"/>
      <c r="AD512" s="30"/>
      <c r="AE512" s="30"/>
      <c r="AF512" s="30"/>
      <c r="AG512" s="30"/>
      <c r="AH512" s="30"/>
      <c r="AI512" s="30"/>
      <c r="AJ512" s="30"/>
      <c r="AK512" s="30">
        <v>12</v>
      </c>
      <c r="AL512" s="30">
        <v>9</v>
      </c>
      <c r="AM512" s="30">
        <v>1</v>
      </c>
      <c r="AN512" s="30"/>
      <c r="AO512" s="30"/>
      <c r="AP512" s="30"/>
      <c r="AQ512" s="30"/>
      <c r="AR512" s="30">
        <v>5</v>
      </c>
      <c r="AS512" s="30">
        <v>2</v>
      </c>
      <c r="AT512" s="30"/>
      <c r="AU512" s="30">
        <v>2</v>
      </c>
      <c r="AV512" s="30"/>
      <c r="AW512" s="30"/>
      <c r="AX512" s="30"/>
      <c r="AY512" s="30">
        <v>2</v>
      </c>
      <c r="AZ512" s="30"/>
      <c r="BA512" s="30"/>
      <c r="BB512" s="30"/>
      <c r="BC512" s="30">
        <v>2</v>
      </c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>
        <v>3</v>
      </c>
      <c r="F513" s="30">
        <v>3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3</v>
      </c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4</v>
      </c>
      <c r="F514" s="30">
        <v>4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>
        <v>1</v>
      </c>
      <c r="U514" s="30"/>
      <c r="V514" s="30"/>
      <c r="W514" s="30">
        <v>1</v>
      </c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3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>
        <v>1</v>
      </c>
      <c r="F528" s="30">
        <v>1</v>
      </c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>
        <v>1</v>
      </c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>
        <v>1</v>
      </c>
      <c r="F530" s="30">
        <v>1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>
        <v>1</v>
      </c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>
        <v>1</v>
      </c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>
        <v>1</v>
      </c>
      <c r="F537" s="30">
        <v>1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1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>
        <v>7</v>
      </c>
      <c r="F538" s="30">
        <v>7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>
        <v>7</v>
      </c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>
        <v>3</v>
      </c>
      <c r="F542" s="30">
        <v>3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>
        <v>1</v>
      </c>
      <c r="U542" s="30"/>
      <c r="V542" s="30"/>
      <c r="W542" s="30"/>
      <c r="X542" s="30">
        <v>1</v>
      </c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>
        <v>1</v>
      </c>
      <c r="AL542" s="30"/>
      <c r="AM542" s="30">
        <v>1</v>
      </c>
      <c r="AN542" s="30"/>
      <c r="AO542" s="30"/>
      <c r="AP542" s="30"/>
      <c r="AQ542" s="30">
        <v>2</v>
      </c>
      <c r="AR542" s="30"/>
      <c r="AS542" s="30">
        <v>1</v>
      </c>
      <c r="AT542" s="30"/>
      <c r="AU542" s="30">
        <v>1</v>
      </c>
      <c r="AV542" s="30"/>
      <c r="AW542" s="30"/>
      <c r="AX542" s="30"/>
      <c r="AY542" s="30"/>
      <c r="AZ542" s="30">
        <v>1</v>
      </c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>
        <v>1</v>
      </c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116</v>
      </c>
      <c r="F547" s="27">
        <f aca="true" t="shared" si="12" ref="F547:BM547">SUM(F549:F608)</f>
        <v>106</v>
      </c>
      <c r="G547" s="27">
        <f t="shared" si="12"/>
        <v>0</v>
      </c>
      <c r="H547" s="27">
        <f t="shared" si="12"/>
        <v>1</v>
      </c>
      <c r="I547" s="27">
        <f t="shared" si="12"/>
        <v>9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1</v>
      </c>
      <c r="R547" s="27">
        <f t="shared" si="12"/>
        <v>6</v>
      </c>
      <c r="S547" s="27">
        <f t="shared" si="12"/>
        <v>0</v>
      </c>
      <c r="T547" s="27">
        <f t="shared" si="12"/>
        <v>27</v>
      </c>
      <c r="U547" s="27">
        <f t="shared" si="12"/>
        <v>4</v>
      </c>
      <c r="V547" s="27">
        <f t="shared" si="12"/>
        <v>3</v>
      </c>
      <c r="W547" s="27">
        <f t="shared" si="12"/>
        <v>4</v>
      </c>
      <c r="X547" s="27">
        <f t="shared" si="12"/>
        <v>11</v>
      </c>
      <c r="Y547" s="27">
        <f t="shared" si="12"/>
        <v>5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3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28</v>
      </c>
      <c r="AI547" s="27">
        <f t="shared" si="12"/>
        <v>0</v>
      </c>
      <c r="AJ547" s="27">
        <f t="shared" si="12"/>
        <v>0</v>
      </c>
      <c r="AK547" s="27">
        <f t="shared" si="12"/>
        <v>41</v>
      </c>
      <c r="AL547" s="27">
        <f t="shared" si="12"/>
        <v>7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14</v>
      </c>
      <c r="AR547" s="27">
        <f t="shared" si="12"/>
        <v>16</v>
      </c>
      <c r="AS547" s="27">
        <f t="shared" si="12"/>
        <v>8</v>
      </c>
      <c r="AT547" s="27">
        <f t="shared" si="12"/>
        <v>0</v>
      </c>
      <c r="AU547" s="27">
        <f t="shared" si="12"/>
        <v>8</v>
      </c>
      <c r="AV547" s="27">
        <f t="shared" si="12"/>
        <v>0</v>
      </c>
      <c r="AW547" s="27">
        <f t="shared" si="12"/>
        <v>1</v>
      </c>
      <c r="AX547" s="27">
        <f t="shared" si="12"/>
        <v>2</v>
      </c>
      <c r="AY547" s="27">
        <f t="shared" si="12"/>
        <v>5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15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114</v>
      </c>
      <c r="F548" s="27">
        <f aca="true" t="shared" si="13" ref="F548:BM548">SUM(F549:F588)</f>
        <v>104</v>
      </c>
      <c r="G548" s="27">
        <f t="shared" si="13"/>
        <v>0</v>
      </c>
      <c r="H548" s="27">
        <f t="shared" si="13"/>
        <v>1</v>
      </c>
      <c r="I548" s="27">
        <f t="shared" si="13"/>
        <v>9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1</v>
      </c>
      <c r="R548" s="27">
        <f t="shared" si="13"/>
        <v>6</v>
      </c>
      <c r="S548" s="27">
        <f t="shared" si="13"/>
        <v>0</v>
      </c>
      <c r="T548" s="27">
        <f t="shared" si="13"/>
        <v>27</v>
      </c>
      <c r="U548" s="27">
        <f t="shared" si="13"/>
        <v>4</v>
      </c>
      <c r="V548" s="27">
        <f t="shared" si="13"/>
        <v>3</v>
      </c>
      <c r="W548" s="27">
        <f t="shared" si="13"/>
        <v>4</v>
      </c>
      <c r="X548" s="27">
        <f t="shared" si="13"/>
        <v>11</v>
      </c>
      <c r="Y548" s="27">
        <f t="shared" si="13"/>
        <v>5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3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28</v>
      </c>
      <c r="AI548" s="27">
        <f t="shared" si="13"/>
        <v>0</v>
      </c>
      <c r="AJ548" s="27">
        <f t="shared" si="13"/>
        <v>0</v>
      </c>
      <c r="AK548" s="27">
        <f t="shared" si="13"/>
        <v>39</v>
      </c>
      <c r="AL548" s="27">
        <f t="shared" si="13"/>
        <v>7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14</v>
      </c>
      <c r="AR548" s="27">
        <f t="shared" si="13"/>
        <v>16</v>
      </c>
      <c r="AS548" s="27">
        <f t="shared" si="13"/>
        <v>8</v>
      </c>
      <c r="AT548" s="27">
        <f t="shared" si="13"/>
        <v>0</v>
      </c>
      <c r="AU548" s="27">
        <f t="shared" si="13"/>
        <v>8</v>
      </c>
      <c r="AV548" s="27">
        <f t="shared" si="13"/>
        <v>0</v>
      </c>
      <c r="AW548" s="27">
        <f t="shared" si="13"/>
        <v>1</v>
      </c>
      <c r="AX548" s="27">
        <f t="shared" si="13"/>
        <v>2</v>
      </c>
      <c r="AY548" s="27">
        <f t="shared" si="13"/>
        <v>5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15</v>
      </c>
      <c r="BM548" s="27">
        <f t="shared" si="13"/>
        <v>0</v>
      </c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>
        <v>2</v>
      </c>
      <c r="F554" s="30">
        <v>2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>
        <v>1</v>
      </c>
      <c r="U554" s="30"/>
      <c r="V554" s="30"/>
      <c r="W554" s="30"/>
      <c r="X554" s="30">
        <v>1</v>
      </c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>
        <v>1</v>
      </c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25</v>
      </c>
      <c r="F555" s="30">
        <v>24</v>
      </c>
      <c r="G555" s="30"/>
      <c r="H555" s="30"/>
      <c r="I555" s="30">
        <v>1</v>
      </c>
      <c r="J555" s="30"/>
      <c r="K555" s="30"/>
      <c r="L555" s="30"/>
      <c r="M555" s="30"/>
      <c r="N555" s="30"/>
      <c r="O555" s="30"/>
      <c r="P555" s="30">
        <v>1</v>
      </c>
      <c r="Q555" s="30"/>
      <c r="R555" s="30"/>
      <c r="S555" s="30"/>
      <c r="T555" s="30">
        <v>13</v>
      </c>
      <c r="U555" s="30"/>
      <c r="V555" s="30"/>
      <c r="W555" s="30">
        <v>1</v>
      </c>
      <c r="X555" s="30">
        <v>7</v>
      </c>
      <c r="Y555" s="30">
        <v>5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11</v>
      </c>
      <c r="AL555" s="30"/>
      <c r="AM555" s="30"/>
      <c r="AN555" s="30"/>
      <c r="AO555" s="30"/>
      <c r="AP555" s="30"/>
      <c r="AQ555" s="30">
        <v>11</v>
      </c>
      <c r="AR555" s="30">
        <v>8</v>
      </c>
      <c r="AS555" s="30">
        <v>1</v>
      </c>
      <c r="AT555" s="30"/>
      <c r="AU555" s="30">
        <v>2</v>
      </c>
      <c r="AV555" s="30"/>
      <c r="AW555" s="30"/>
      <c r="AX555" s="30"/>
      <c r="AY555" s="30">
        <v>2</v>
      </c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14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>
        <v>4</v>
      </c>
      <c r="F556" s="30">
        <v>4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>
        <v>1</v>
      </c>
      <c r="U556" s="30"/>
      <c r="V556" s="30"/>
      <c r="W556" s="30"/>
      <c r="X556" s="30">
        <v>1</v>
      </c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>
        <v>1</v>
      </c>
      <c r="AL556" s="30">
        <v>2</v>
      </c>
      <c r="AM556" s="30"/>
      <c r="AN556" s="30"/>
      <c r="AO556" s="30"/>
      <c r="AP556" s="30"/>
      <c r="AQ556" s="30">
        <v>3</v>
      </c>
      <c r="AR556" s="30">
        <v>1</v>
      </c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>
        <v>1</v>
      </c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62</v>
      </c>
      <c r="F560" s="30">
        <v>55</v>
      </c>
      <c r="G560" s="30"/>
      <c r="H560" s="30">
        <v>1</v>
      </c>
      <c r="I560" s="30">
        <v>6</v>
      </c>
      <c r="J560" s="30"/>
      <c r="K560" s="30"/>
      <c r="L560" s="30"/>
      <c r="M560" s="30">
        <v>1</v>
      </c>
      <c r="N560" s="30"/>
      <c r="O560" s="30"/>
      <c r="P560" s="30"/>
      <c r="Q560" s="30">
        <v>1</v>
      </c>
      <c r="R560" s="30">
        <v>4</v>
      </c>
      <c r="S560" s="30"/>
      <c r="T560" s="30">
        <v>6</v>
      </c>
      <c r="U560" s="30">
        <v>4</v>
      </c>
      <c r="V560" s="30">
        <v>1</v>
      </c>
      <c r="W560" s="30">
        <v>1</v>
      </c>
      <c r="X560" s="30"/>
      <c r="Y560" s="30"/>
      <c r="Z560" s="30"/>
      <c r="AA560" s="30"/>
      <c r="AB560" s="30"/>
      <c r="AC560" s="30"/>
      <c r="AD560" s="30">
        <v>3</v>
      </c>
      <c r="AE560" s="30"/>
      <c r="AF560" s="30"/>
      <c r="AG560" s="30"/>
      <c r="AH560" s="30">
        <v>27</v>
      </c>
      <c r="AI560" s="30"/>
      <c r="AJ560" s="30"/>
      <c r="AK560" s="30">
        <v>15</v>
      </c>
      <c r="AL560" s="30">
        <v>4</v>
      </c>
      <c r="AM560" s="30"/>
      <c r="AN560" s="30"/>
      <c r="AO560" s="30"/>
      <c r="AP560" s="30"/>
      <c r="AQ560" s="30"/>
      <c r="AR560" s="30">
        <v>1</v>
      </c>
      <c r="AS560" s="30">
        <v>5</v>
      </c>
      <c r="AT560" s="30"/>
      <c r="AU560" s="30">
        <v>5</v>
      </c>
      <c r="AV560" s="30"/>
      <c r="AW560" s="30">
        <v>1</v>
      </c>
      <c r="AX560" s="30">
        <v>1</v>
      </c>
      <c r="AY560" s="30">
        <v>3</v>
      </c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16</v>
      </c>
      <c r="F561" s="30">
        <v>14</v>
      </c>
      <c r="G561" s="30"/>
      <c r="H561" s="30"/>
      <c r="I561" s="30">
        <v>2</v>
      </c>
      <c r="J561" s="30"/>
      <c r="K561" s="30"/>
      <c r="L561" s="30"/>
      <c r="M561" s="30"/>
      <c r="N561" s="30"/>
      <c r="O561" s="30"/>
      <c r="P561" s="30"/>
      <c r="Q561" s="30"/>
      <c r="R561" s="30">
        <v>2</v>
      </c>
      <c r="S561" s="30"/>
      <c r="T561" s="30">
        <v>4</v>
      </c>
      <c r="U561" s="30"/>
      <c r="V561" s="30">
        <v>2</v>
      </c>
      <c r="W561" s="30">
        <v>1</v>
      </c>
      <c r="X561" s="30">
        <v>1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9</v>
      </c>
      <c r="AL561" s="30">
        <v>1</v>
      </c>
      <c r="AM561" s="30"/>
      <c r="AN561" s="30"/>
      <c r="AO561" s="30"/>
      <c r="AP561" s="30"/>
      <c r="AQ561" s="30"/>
      <c r="AR561" s="30">
        <v>3</v>
      </c>
      <c r="AS561" s="30">
        <v>1</v>
      </c>
      <c r="AT561" s="30"/>
      <c r="AU561" s="30">
        <v>1</v>
      </c>
      <c r="AV561" s="30"/>
      <c r="AW561" s="30"/>
      <c r="AX561" s="30">
        <v>1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>
        <v>1</v>
      </c>
      <c r="U577" s="30"/>
      <c r="V577" s="30"/>
      <c r="W577" s="30"/>
      <c r="X577" s="30">
        <v>1</v>
      </c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>
        <v>1</v>
      </c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3</v>
      </c>
      <c r="F581" s="30">
        <v>3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>
        <v>1</v>
      </c>
      <c r="U581" s="30"/>
      <c r="V581" s="30"/>
      <c r="W581" s="30">
        <v>1</v>
      </c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2</v>
      </c>
      <c r="AL581" s="30"/>
      <c r="AM581" s="30"/>
      <c r="AN581" s="30"/>
      <c r="AO581" s="30"/>
      <c r="AP581" s="30"/>
      <c r="AQ581" s="30"/>
      <c r="AR581" s="30">
        <v>2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>
        <v>2</v>
      </c>
      <c r="F589" s="30">
        <v>2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>
        <v>2</v>
      </c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1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1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1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>
        <v>1</v>
      </c>
      <c r="F622" s="30"/>
      <c r="G622" s="30"/>
      <c r="H622" s="30"/>
      <c r="I622" s="30">
        <v>1</v>
      </c>
      <c r="J622" s="30"/>
      <c r="K622" s="30"/>
      <c r="L622" s="30"/>
      <c r="M622" s="30">
        <v>1</v>
      </c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67</v>
      </c>
      <c r="F629" s="27">
        <f aca="true" t="shared" si="15" ref="F629:BM629">SUM(F630:F680)</f>
        <v>29</v>
      </c>
      <c r="G629" s="27">
        <f t="shared" si="15"/>
        <v>1</v>
      </c>
      <c r="H629" s="27">
        <f t="shared" si="15"/>
        <v>0</v>
      </c>
      <c r="I629" s="27">
        <f t="shared" si="15"/>
        <v>37</v>
      </c>
      <c r="J629" s="27">
        <f t="shared" si="15"/>
        <v>0</v>
      </c>
      <c r="K629" s="27">
        <f t="shared" si="15"/>
        <v>2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34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13</v>
      </c>
      <c r="AI629" s="27">
        <f t="shared" si="15"/>
        <v>0</v>
      </c>
      <c r="AJ629" s="27">
        <f t="shared" si="15"/>
        <v>0</v>
      </c>
      <c r="AK629" s="27">
        <f t="shared" si="15"/>
        <v>13</v>
      </c>
      <c r="AL629" s="27">
        <f t="shared" si="15"/>
        <v>2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6</v>
      </c>
      <c r="AS629" s="27">
        <f t="shared" si="15"/>
        <v>5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1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>
        <v>7</v>
      </c>
      <c r="F636" s="30">
        <v>5</v>
      </c>
      <c r="G636" s="30"/>
      <c r="H636" s="30"/>
      <c r="I636" s="30">
        <v>2</v>
      </c>
      <c r="J636" s="30"/>
      <c r="K636" s="30">
        <v>1</v>
      </c>
      <c r="L636" s="30"/>
      <c r="M636" s="30"/>
      <c r="N636" s="30"/>
      <c r="O636" s="30"/>
      <c r="P636" s="30">
        <v>1</v>
      </c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>
        <v>2</v>
      </c>
      <c r="AI636" s="30"/>
      <c r="AJ636" s="30"/>
      <c r="AK636" s="30">
        <v>3</v>
      </c>
      <c r="AL636" s="30"/>
      <c r="AM636" s="30"/>
      <c r="AN636" s="30"/>
      <c r="AO636" s="30"/>
      <c r="AP636" s="30"/>
      <c r="AQ636" s="30"/>
      <c r="AR636" s="30"/>
      <c r="AS636" s="30">
        <v>1</v>
      </c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>
        <v>4</v>
      </c>
      <c r="F643" s="30">
        <v>4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4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>
        <v>1</v>
      </c>
      <c r="F666" s="30">
        <v>1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>
        <v>1</v>
      </c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>
        <v>2</v>
      </c>
      <c r="F673" s="30">
        <v>2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>
        <v>1</v>
      </c>
      <c r="AC673" s="30"/>
      <c r="AD673" s="30"/>
      <c r="AE673" s="30"/>
      <c r="AF673" s="30"/>
      <c r="AG673" s="30"/>
      <c r="AH673" s="30">
        <v>1</v>
      </c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>
        <v>1</v>
      </c>
      <c r="AT673" s="30"/>
      <c r="AU673" s="30"/>
      <c r="AV673" s="30"/>
      <c r="AW673" s="30"/>
      <c r="AX673" s="30"/>
      <c r="AY673" s="30"/>
      <c r="AZ673" s="30"/>
      <c r="BA673" s="30"/>
      <c r="BB673" s="30"/>
      <c r="BC673" s="30">
        <v>1</v>
      </c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9</v>
      </c>
      <c r="F674" s="30">
        <v>3</v>
      </c>
      <c r="G674" s="30"/>
      <c r="H674" s="30"/>
      <c r="I674" s="30">
        <v>6</v>
      </c>
      <c r="J674" s="30"/>
      <c r="K674" s="30"/>
      <c r="L674" s="30"/>
      <c r="M674" s="30"/>
      <c r="N674" s="30"/>
      <c r="O674" s="30"/>
      <c r="P674" s="30"/>
      <c r="Q674" s="30"/>
      <c r="R674" s="30">
        <v>6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2</v>
      </c>
      <c r="AI674" s="30"/>
      <c r="AJ674" s="30"/>
      <c r="AK674" s="30">
        <v>1</v>
      </c>
      <c r="AL674" s="30"/>
      <c r="AM674" s="30"/>
      <c r="AN674" s="30"/>
      <c r="AO674" s="30"/>
      <c r="AP674" s="30"/>
      <c r="AQ674" s="30"/>
      <c r="AR674" s="30">
        <v>1</v>
      </c>
      <c r="AS674" s="30">
        <v>1</v>
      </c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>
        <v>16</v>
      </c>
      <c r="F676" s="30">
        <v>4</v>
      </c>
      <c r="G676" s="30"/>
      <c r="H676" s="30"/>
      <c r="I676" s="30">
        <v>12</v>
      </c>
      <c r="J676" s="30"/>
      <c r="K676" s="30"/>
      <c r="L676" s="30"/>
      <c r="M676" s="30"/>
      <c r="N676" s="30"/>
      <c r="O676" s="30"/>
      <c r="P676" s="30"/>
      <c r="Q676" s="30"/>
      <c r="R676" s="30">
        <v>12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>
        <v>2</v>
      </c>
      <c r="AL676" s="30">
        <v>2</v>
      </c>
      <c r="AM676" s="30"/>
      <c r="AN676" s="30"/>
      <c r="AO676" s="30"/>
      <c r="AP676" s="30"/>
      <c r="AQ676" s="30"/>
      <c r="AR676" s="30">
        <v>2</v>
      </c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26</v>
      </c>
      <c r="F677" s="30">
        <v>9</v>
      </c>
      <c r="G677" s="30">
        <v>1</v>
      </c>
      <c r="H677" s="30"/>
      <c r="I677" s="30">
        <v>16</v>
      </c>
      <c r="J677" s="30"/>
      <c r="K677" s="30">
        <v>1</v>
      </c>
      <c r="L677" s="30"/>
      <c r="M677" s="30"/>
      <c r="N677" s="30"/>
      <c r="O677" s="30"/>
      <c r="P677" s="30"/>
      <c r="Q677" s="30"/>
      <c r="R677" s="30">
        <v>15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6</v>
      </c>
      <c r="AI677" s="30"/>
      <c r="AJ677" s="30"/>
      <c r="AK677" s="30">
        <v>3</v>
      </c>
      <c r="AL677" s="30"/>
      <c r="AM677" s="30"/>
      <c r="AN677" s="30"/>
      <c r="AO677" s="30"/>
      <c r="AP677" s="30"/>
      <c r="AQ677" s="30"/>
      <c r="AR677" s="30">
        <v>3</v>
      </c>
      <c r="AS677" s="30">
        <v>2</v>
      </c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>
        <v>2</v>
      </c>
      <c r="F678" s="30">
        <v>1</v>
      </c>
      <c r="G678" s="30"/>
      <c r="H678" s="30"/>
      <c r="I678" s="30">
        <v>1</v>
      </c>
      <c r="J678" s="30"/>
      <c r="K678" s="30"/>
      <c r="L678" s="30"/>
      <c r="M678" s="30"/>
      <c r="N678" s="30"/>
      <c r="O678" s="30"/>
      <c r="P678" s="30"/>
      <c r="Q678" s="30"/>
      <c r="R678" s="30">
        <v>1</v>
      </c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>
        <v>1</v>
      </c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31</v>
      </c>
      <c r="F694" s="27">
        <f aca="true" t="shared" si="17" ref="F694:BM694">SUM(F695:F744)</f>
        <v>14</v>
      </c>
      <c r="G694" s="27">
        <f t="shared" si="17"/>
        <v>2</v>
      </c>
      <c r="H694" s="27">
        <f t="shared" si="17"/>
        <v>0</v>
      </c>
      <c r="I694" s="27">
        <f t="shared" si="17"/>
        <v>15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15</v>
      </c>
      <c r="S694" s="27">
        <f t="shared" si="17"/>
        <v>0</v>
      </c>
      <c r="T694" s="27">
        <f t="shared" si="17"/>
        <v>2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2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5</v>
      </c>
      <c r="AI694" s="27">
        <f t="shared" si="17"/>
        <v>0</v>
      </c>
      <c r="AJ694" s="27">
        <f t="shared" si="17"/>
        <v>0</v>
      </c>
      <c r="AK694" s="27">
        <f t="shared" si="17"/>
        <v>4</v>
      </c>
      <c r="AL694" s="27">
        <f t="shared" si="17"/>
        <v>2</v>
      </c>
      <c r="AM694" s="27">
        <f t="shared" si="17"/>
        <v>1</v>
      </c>
      <c r="AN694" s="27">
        <f t="shared" si="17"/>
        <v>1</v>
      </c>
      <c r="AO694" s="27">
        <f t="shared" si="17"/>
        <v>3</v>
      </c>
      <c r="AP694" s="27">
        <f t="shared" si="17"/>
        <v>10</v>
      </c>
      <c r="AQ694" s="27">
        <f t="shared" si="17"/>
        <v>0</v>
      </c>
      <c r="AR694" s="27">
        <f t="shared" si="17"/>
        <v>4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2</v>
      </c>
      <c r="BM694" s="27">
        <f t="shared" si="17"/>
        <v>0</v>
      </c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1</v>
      </c>
      <c r="F696" s="30">
        <v>1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>
        <v>1</v>
      </c>
      <c r="U696" s="30"/>
      <c r="V696" s="30"/>
      <c r="W696" s="30"/>
      <c r="X696" s="30">
        <v>1</v>
      </c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>
        <v>1</v>
      </c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>
        <v>4</v>
      </c>
      <c r="F697" s="30">
        <v>1</v>
      </c>
      <c r="G697" s="30">
        <v>2</v>
      </c>
      <c r="H697" s="30"/>
      <c r="I697" s="30">
        <v>1</v>
      </c>
      <c r="J697" s="30"/>
      <c r="K697" s="30"/>
      <c r="L697" s="30"/>
      <c r="M697" s="30"/>
      <c r="N697" s="30"/>
      <c r="O697" s="30"/>
      <c r="P697" s="30"/>
      <c r="Q697" s="30"/>
      <c r="R697" s="30">
        <v>1</v>
      </c>
      <c r="S697" s="30"/>
      <c r="T697" s="30">
        <v>1</v>
      </c>
      <c r="U697" s="30"/>
      <c r="V697" s="30"/>
      <c r="W697" s="30"/>
      <c r="X697" s="30">
        <v>1</v>
      </c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>
        <v>1</v>
      </c>
      <c r="AP697" s="30">
        <v>1</v>
      </c>
      <c r="AQ697" s="30"/>
      <c r="AR697" s="30">
        <v>1</v>
      </c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>
        <v>1</v>
      </c>
      <c r="F700" s="30">
        <v>1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>
        <v>1</v>
      </c>
      <c r="AL700" s="30"/>
      <c r="AM700" s="30"/>
      <c r="AN700" s="30">
        <v>1</v>
      </c>
      <c r="AO700" s="30"/>
      <c r="AP700" s="30">
        <v>1</v>
      </c>
      <c r="AQ700" s="30"/>
      <c r="AR700" s="30">
        <v>1</v>
      </c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>
        <v>1</v>
      </c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16</v>
      </c>
      <c r="F708" s="30">
        <v>2</v>
      </c>
      <c r="G708" s="30"/>
      <c r="H708" s="30"/>
      <c r="I708" s="30">
        <v>14</v>
      </c>
      <c r="J708" s="30"/>
      <c r="K708" s="30"/>
      <c r="L708" s="30"/>
      <c r="M708" s="30"/>
      <c r="N708" s="30"/>
      <c r="O708" s="30"/>
      <c r="P708" s="30"/>
      <c r="Q708" s="30"/>
      <c r="R708" s="30">
        <v>14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>
        <v>1</v>
      </c>
      <c r="AM708" s="30"/>
      <c r="AN708" s="30"/>
      <c r="AO708" s="30"/>
      <c r="AP708" s="30">
        <v>1</v>
      </c>
      <c r="AQ708" s="30"/>
      <c r="AR708" s="30">
        <v>2</v>
      </c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>
        <v>2</v>
      </c>
      <c r="F710" s="30">
        <v>2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>
        <v>1</v>
      </c>
      <c r="AI710" s="30"/>
      <c r="AJ710" s="30"/>
      <c r="AK710" s="30"/>
      <c r="AL710" s="30">
        <v>1</v>
      </c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>
        <v>1</v>
      </c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>
        <v>1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>
        <v>1</v>
      </c>
      <c r="AN711" s="30"/>
      <c r="AO711" s="30">
        <v>1</v>
      </c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>
        <v>2</v>
      </c>
      <c r="F712" s="30">
        <v>2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>
        <v>2</v>
      </c>
      <c r="AI712" s="30"/>
      <c r="AJ712" s="30"/>
      <c r="AK712" s="30"/>
      <c r="AL712" s="30"/>
      <c r="AM712" s="30"/>
      <c r="AN712" s="30"/>
      <c r="AO712" s="30"/>
      <c r="AP712" s="30">
        <v>2</v>
      </c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>
        <v>2</v>
      </c>
      <c r="F713" s="30">
        <v>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2</v>
      </c>
      <c r="AL713" s="30"/>
      <c r="AM713" s="30"/>
      <c r="AN713" s="30"/>
      <c r="AO713" s="30"/>
      <c r="AP713" s="30">
        <v>2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>
        <v>1</v>
      </c>
      <c r="F715" s="30">
        <v>1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1</v>
      </c>
      <c r="AL715" s="30"/>
      <c r="AM715" s="30"/>
      <c r="AN715" s="30"/>
      <c r="AO715" s="30">
        <v>1</v>
      </c>
      <c r="AP715" s="30">
        <v>1</v>
      </c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>
        <v>1</v>
      </c>
      <c r="F733" s="30">
        <v>1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>
        <v>1</v>
      </c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26</v>
      </c>
      <c r="F745" s="27">
        <f aca="true" t="shared" si="18" ref="F745:BM745">SUM(F746:F806)</f>
        <v>23</v>
      </c>
      <c r="G745" s="27">
        <f t="shared" si="18"/>
        <v>0</v>
      </c>
      <c r="H745" s="27">
        <f t="shared" si="18"/>
        <v>0</v>
      </c>
      <c r="I745" s="27">
        <f t="shared" si="18"/>
        <v>3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1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4</v>
      </c>
      <c r="U745" s="27">
        <f t="shared" si="18"/>
        <v>0</v>
      </c>
      <c r="V745" s="27">
        <f t="shared" si="18"/>
        <v>1</v>
      </c>
      <c r="W745" s="27">
        <f t="shared" si="18"/>
        <v>3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8</v>
      </c>
      <c r="AE745" s="27">
        <f t="shared" si="18"/>
        <v>1</v>
      </c>
      <c r="AF745" s="27">
        <f t="shared" si="18"/>
        <v>0</v>
      </c>
      <c r="AG745" s="27">
        <f t="shared" si="18"/>
        <v>0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6</v>
      </c>
      <c r="AL745" s="27">
        <f t="shared" si="18"/>
        <v>1</v>
      </c>
      <c r="AM745" s="27">
        <f t="shared" si="18"/>
        <v>1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6</v>
      </c>
      <c r="AT745" s="27">
        <f t="shared" si="18"/>
        <v>0</v>
      </c>
      <c r="AU745" s="27">
        <f t="shared" si="18"/>
        <v>4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3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>
        <v>4</v>
      </c>
      <c r="F771" s="30">
        <v>1</v>
      </c>
      <c r="G771" s="30"/>
      <c r="H771" s="30"/>
      <c r="I771" s="30">
        <v>3</v>
      </c>
      <c r="J771" s="30"/>
      <c r="K771" s="30"/>
      <c r="L771" s="30"/>
      <c r="M771" s="30">
        <v>1</v>
      </c>
      <c r="N771" s="30"/>
      <c r="O771" s="30"/>
      <c r="P771" s="30"/>
      <c r="Q771" s="30"/>
      <c r="R771" s="30">
        <v>2</v>
      </c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>
        <v>1</v>
      </c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>
        <v>1</v>
      </c>
      <c r="F775" s="30">
        <v>1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>
        <v>1</v>
      </c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>
        <v>1</v>
      </c>
      <c r="F778" s="30">
        <v>1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>
        <v>1</v>
      </c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>
        <v>3</v>
      </c>
      <c r="F783" s="30">
        <v>3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>
        <v>1</v>
      </c>
      <c r="AF783" s="30"/>
      <c r="AG783" s="30"/>
      <c r="AH783" s="30">
        <v>1</v>
      </c>
      <c r="AI783" s="30"/>
      <c r="AJ783" s="30"/>
      <c r="AK783" s="30">
        <v>1</v>
      </c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>
        <v>1</v>
      </c>
      <c r="F785" s="30">
        <v>1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>
        <v>1</v>
      </c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>
        <v>1</v>
      </c>
      <c r="F788" s="30">
        <v>1</v>
      </c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>
        <v>1</v>
      </c>
      <c r="U788" s="30"/>
      <c r="V788" s="30"/>
      <c r="W788" s="30">
        <v>1</v>
      </c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>
        <v>1</v>
      </c>
      <c r="AT788" s="30"/>
      <c r="AU788" s="30">
        <v>1</v>
      </c>
      <c r="AV788" s="30"/>
      <c r="AW788" s="30"/>
      <c r="AX788" s="30"/>
      <c r="AY788" s="30">
        <v>1</v>
      </c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>
        <v>1</v>
      </c>
      <c r="F791" s="30">
        <v>1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</v>
      </c>
      <c r="U791" s="30"/>
      <c r="V791" s="30">
        <v>1</v>
      </c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</v>
      </c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/>
      <c r="W793" s="30">
        <v>1</v>
      </c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>
        <v>1</v>
      </c>
      <c r="AT793" s="30"/>
      <c r="AU793" s="30">
        <v>1</v>
      </c>
      <c r="AV793" s="30"/>
      <c r="AW793" s="30"/>
      <c r="AX793" s="30"/>
      <c r="AY793" s="30">
        <v>1</v>
      </c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10</v>
      </c>
      <c r="F796" s="30">
        <v>10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>
        <v>1</v>
      </c>
      <c r="U796" s="30"/>
      <c r="V796" s="30"/>
      <c r="W796" s="30">
        <v>1</v>
      </c>
      <c r="X796" s="30"/>
      <c r="Y796" s="30"/>
      <c r="Z796" s="30"/>
      <c r="AA796" s="30"/>
      <c r="AB796" s="30"/>
      <c r="AC796" s="30"/>
      <c r="AD796" s="30">
        <v>8</v>
      </c>
      <c r="AE796" s="30"/>
      <c r="AF796" s="30"/>
      <c r="AG796" s="30"/>
      <c r="AH796" s="30"/>
      <c r="AI796" s="30"/>
      <c r="AJ796" s="30"/>
      <c r="AK796" s="30"/>
      <c r="AL796" s="30">
        <v>1</v>
      </c>
      <c r="AM796" s="30"/>
      <c r="AN796" s="30"/>
      <c r="AO796" s="30"/>
      <c r="AP796" s="30"/>
      <c r="AQ796" s="30"/>
      <c r="AR796" s="30"/>
      <c r="AS796" s="30">
        <v>2</v>
      </c>
      <c r="AT796" s="30"/>
      <c r="AU796" s="30">
        <v>2</v>
      </c>
      <c r="AV796" s="30"/>
      <c r="AW796" s="30">
        <v>1</v>
      </c>
      <c r="AX796" s="30"/>
      <c r="AY796" s="30">
        <v>1</v>
      </c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>
        <v>2</v>
      </c>
      <c r="F797" s="30">
        <v>2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>
        <v>2</v>
      </c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4</v>
      </c>
      <c r="F807" s="27">
        <f aca="true" t="shared" si="19" ref="F807:BM807">SUM(F808:F889)</f>
        <v>4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2</v>
      </c>
      <c r="AG807" s="27">
        <f t="shared" si="19"/>
        <v>0</v>
      </c>
      <c r="AH807" s="27">
        <f t="shared" si="19"/>
        <v>1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1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1</v>
      </c>
      <c r="BM807" s="27">
        <f t="shared" si="19"/>
        <v>0</v>
      </c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>
        <v>1</v>
      </c>
      <c r="F830" s="30">
        <v>1</v>
      </c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>
        <v>1</v>
      </c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>
        <v>1</v>
      </c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>
        <v>1</v>
      </c>
      <c r="F834" s="30">
        <v>1</v>
      </c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>
        <v>1</v>
      </c>
      <c r="AL834" s="30"/>
      <c r="AM834" s="30"/>
      <c r="AN834" s="30"/>
      <c r="AO834" s="30"/>
      <c r="AP834" s="30"/>
      <c r="AQ834" s="30"/>
      <c r="AR834" s="30">
        <v>1</v>
      </c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>
        <v>1</v>
      </c>
      <c r="F836" s="30">
        <v>1</v>
      </c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>
        <v>1</v>
      </c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>
        <v>1</v>
      </c>
      <c r="F844" s="30">
        <v>1</v>
      </c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>
        <v>1</v>
      </c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1184</v>
      </c>
      <c r="F1524" s="109">
        <f t="shared" si="21"/>
        <v>935</v>
      </c>
      <c r="G1524" s="109">
        <f t="shared" si="21"/>
        <v>8</v>
      </c>
      <c r="H1524" s="109">
        <f t="shared" si="21"/>
        <v>9</v>
      </c>
      <c r="I1524" s="109">
        <f t="shared" si="21"/>
        <v>232</v>
      </c>
      <c r="J1524" s="109">
        <f t="shared" si="21"/>
        <v>0</v>
      </c>
      <c r="K1524" s="109">
        <f t="shared" si="21"/>
        <v>7</v>
      </c>
      <c r="L1524" s="109">
        <f t="shared" si="21"/>
        <v>32</v>
      </c>
      <c r="M1524" s="109">
        <f t="shared" si="21"/>
        <v>7</v>
      </c>
      <c r="N1524" s="109">
        <f t="shared" si="21"/>
        <v>3</v>
      </c>
      <c r="O1524" s="109">
        <f t="shared" si="21"/>
        <v>0</v>
      </c>
      <c r="P1524" s="109">
        <f t="shared" si="21"/>
        <v>9</v>
      </c>
      <c r="Q1524" s="109">
        <f t="shared" si="21"/>
        <v>6</v>
      </c>
      <c r="R1524" s="109">
        <f t="shared" si="21"/>
        <v>168</v>
      </c>
      <c r="S1524" s="109">
        <f t="shared" si="21"/>
        <v>0</v>
      </c>
      <c r="T1524" s="109">
        <f t="shared" si="21"/>
        <v>231</v>
      </c>
      <c r="U1524" s="109">
        <f t="shared" si="21"/>
        <v>6</v>
      </c>
      <c r="V1524" s="109">
        <f t="shared" si="21"/>
        <v>40</v>
      </c>
      <c r="W1524" s="109">
        <f t="shared" si="21"/>
        <v>43</v>
      </c>
      <c r="X1524" s="109">
        <f t="shared" si="21"/>
        <v>106</v>
      </c>
      <c r="Y1524" s="109">
        <f t="shared" si="21"/>
        <v>32</v>
      </c>
      <c r="Z1524" s="109">
        <f t="shared" si="21"/>
        <v>4</v>
      </c>
      <c r="AA1524" s="109">
        <f t="shared" si="21"/>
        <v>0</v>
      </c>
      <c r="AB1524" s="109">
        <f t="shared" si="21"/>
        <v>12</v>
      </c>
      <c r="AC1524" s="109">
        <f t="shared" si="21"/>
        <v>0</v>
      </c>
      <c r="AD1524" s="109">
        <f t="shared" si="21"/>
        <v>24</v>
      </c>
      <c r="AE1524" s="109">
        <f t="shared" si="21"/>
        <v>2</v>
      </c>
      <c r="AF1524" s="109">
        <f t="shared" si="21"/>
        <v>2</v>
      </c>
      <c r="AG1524" s="109">
        <f t="shared" si="21"/>
        <v>67</v>
      </c>
      <c r="AH1524" s="109">
        <f t="shared" si="21"/>
        <v>185</v>
      </c>
      <c r="AI1524" s="109">
        <f t="shared" si="21"/>
        <v>0</v>
      </c>
      <c r="AJ1524" s="109">
        <f t="shared" si="21"/>
        <v>1</v>
      </c>
      <c r="AK1524" s="109">
        <f aca="true" t="shared" si="22" ref="AK1524:BM1524">SUM(AK14,AK31,AK96,AK114,AK128,AK201,AK247,AK359,AK400,AK455,AK466,AK506,AK547,AK609,AK629,AK681,AK694,AK745,AK807,AK890,AK911:AK1523)</f>
        <v>311</v>
      </c>
      <c r="AL1524" s="109">
        <f t="shared" si="22"/>
        <v>92</v>
      </c>
      <c r="AM1524" s="109">
        <f t="shared" si="22"/>
        <v>8</v>
      </c>
      <c r="AN1524" s="109">
        <f t="shared" si="22"/>
        <v>1</v>
      </c>
      <c r="AO1524" s="109">
        <f t="shared" si="22"/>
        <v>3</v>
      </c>
      <c r="AP1524" s="109">
        <f t="shared" si="22"/>
        <v>34</v>
      </c>
      <c r="AQ1524" s="109">
        <f t="shared" si="22"/>
        <v>31</v>
      </c>
      <c r="AR1524" s="109">
        <f t="shared" si="22"/>
        <v>143</v>
      </c>
      <c r="AS1524" s="109">
        <f t="shared" si="22"/>
        <v>119</v>
      </c>
      <c r="AT1524" s="109">
        <f t="shared" si="22"/>
        <v>0</v>
      </c>
      <c r="AU1524" s="109">
        <f t="shared" si="22"/>
        <v>105</v>
      </c>
      <c r="AV1524" s="109">
        <f t="shared" si="22"/>
        <v>0</v>
      </c>
      <c r="AW1524" s="109">
        <f t="shared" si="22"/>
        <v>5</v>
      </c>
      <c r="AX1524" s="109">
        <f t="shared" si="22"/>
        <v>18</v>
      </c>
      <c r="AY1524" s="109">
        <f t="shared" si="22"/>
        <v>53</v>
      </c>
      <c r="AZ1524" s="109">
        <f t="shared" si="22"/>
        <v>27</v>
      </c>
      <c r="BA1524" s="109">
        <f t="shared" si="22"/>
        <v>2</v>
      </c>
      <c r="BB1524" s="109">
        <f t="shared" si="22"/>
        <v>0</v>
      </c>
      <c r="BC1524" s="109">
        <f t="shared" si="22"/>
        <v>5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1</v>
      </c>
      <c r="BI1524" s="109">
        <f t="shared" si="22"/>
        <v>1</v>
      </c>
      <c r="BJ1524" s="109">
        <f t="shared" si="22"/>
        <v>0</v>
      </c>
      <c r="BK1524" s="109">
        <f t="shared" si="22"/>
        <v>0</v>
      </c>
      <c r="BL1524" s="109">
        <f t="shared" si="22"/>
        <v>38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376</v>
      </c>
      <c r="F1525" s="27">
        <v>210</v>
      </c>
      <c r="G1525" s="27">
        <v>3</v>
      </c>
      <c r="H1525" s="27">
        <v>1</v>
      </c>
      <c r="I1525" s="27">
        <v>162</v>
      </c>
      <c r="J1525" s="27"/>
      <c r="K1525" s="27">
        <v>7</v>
      </c>
      <c r="L1525" s="27">
        <v>30</v>
      </c>
      <c r="M1525" s="27"/>
      <c r="N1525" s="27"/>
      <c r="O1525" s="27"/>
      <c r="P1525" s="27">
        <v>3</v>
      </c>
      <c r="Q1525" s="27">
        <v>1</v>
      </c>
      <c r="R1525" s="27">
        <v>121</v>
      </c>
      <c r="S1525" s="27"/>
      <c r="T1525" s="30">
        <v>2</v>
      </c>
      <c r="U1525" s="30"/>
      <c r="V1525" s="30">
        <v>1</v>
      </c>
      <c r="W1525" s="30">
        <v>1</v>
      </c>
      <c r="X1525" s="30"/>
      <c r="Y1525" s="30"/>
      <c r="Z1525" s="30"/>
      <c r="AA1525" s="30"/>
      <c r="AB1525" s="30">
        <v>5</v>
      </c>
      <c r="AC1525" s="30"/>
      <c r="AD1525" s="30">
        <v>10</v>
      </c>
      <c r="AE1525" s="30">
        <v>1</v>
      </c>
      <c r="AF1525" s="30"/>
      <c r="AG1525" s="30">
        <v>37</v>
      </c>
      <c r="AH1525" s="30">
        <v>78</v>
      </c>
      <c r="AI1525" s="30"/>
      <c r="AJ1525" s="30">
        <v>1</v>
      </c>
      <c r="AK1525" s="30">
        <v>41</v>
      </c>
      <c r="AL1525" s="30">
        <v>33</v>
      </c>
      <c r="AM1525" s="30">
        <v>2</v>
      </c>
      <c r="AN1525" s="30"/>
      <c r="AO1525" s="30"/>
      <c r="AP1525" s="30">
        <v>6</v>
      </c>
      <c r="AQ1525" s="30"/>
      <c r="AR1525" s="30">
        <v>15</v>
      </c>
      <c r="AS1525" s="30">
        <v>12</v>
      </c>
      <c r="AT1525" s="30"/>
      <c r="AU1525" s="30">
        <v>4</v>
      </c>
      <c r="AV1525" s="30"/>
      <c r="AW1525" s="30">
        <v>1</v>
      </c>
      <c r="AX1525" s="30">
        <v>1</v>
      </c>
      <c r="AY1525" s="30">
        <v>1</v>
      </c>
      <c r="AZ1525" s="30">
        <v>1</v>
      </c>
      <c r="BA1525" s="30"/>
      <c r="BB1525" s="30"/>
      <c r="BC1525" s="30">
        <v>1</v>
      </c>
      <c r="BD1525" s="30"/>
      <c r="BE1525" s="30"/>
      <c r="BF1525" s="30"/>
      <c r="BG1525" s="30"/>
      <c r="BH1525" s="30">
        <v>1</v>
      </c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542</v>
      </c>
      <c r="F1526" s="27">
        <v>481</v>
      </c>
      <c r="G1526" s="27">
        <v>1</v>
      </c>
      <c r="H1526" s="27">
        <v>4</v>
      </c>
      <c r="I1526" s="27">
        <v>56</v>
      </c>
      <c r="J1526" s="27"/>
      <c r="K1526" s="27"/>
      <c r="L1526" s="27">
        <v>2</v>
      </c>
      <c r="M1526" s="27">
        <v>7</v>
      </c>
      <c r="N1526" s="27">
        <v>3</v>
      </c>
      <c r="O1526" s="27"/>
      <c r="P1526" s="27">
        <v>5</v>
      </c>
      <c r="Q1526" s="27">
        <v>2</v>
      </c>
      <c r="R1526" s="27">
        <v>37</v>
      </c>
      <c r="S1526" s="27"/>
      <c r="T1526" s="30">
        <v>94</v>
      </c>
      <c r="U1526" s="30">
        <v>6</v>
      </c>
      <c r="V1526" s="30">
        <v>36</v>
      </c>
      <c r="W1526" s="30">
        <v>27</v>
      </c>
      <c r="X1526" s="30">
        <v>22</v>
      </c>
      <c r="Y1526" s="30">
        <v>3</v>
      </c>
      <c r="Z1526" s="30"/>
      <c r="AA1526" s="30"/>
      <c r="AB1526" s="30">
        <v>7</v>
      </c>
      <c r="AC1526" s="30"/>
      <c r="AD1526" s="30">
        <v>14</v>
      </c>
      <c r="AE1526" s="30">
        <v>1</v>
      </c>
      <c r="AF1526" s="30">
        <v>2</v>
      </c>
      <c r="AG1526" s="30">
        <v>30</v>
      </c>
      <c r="AH1526" s="30">
        <v>107</v>
      </c>
      <c r="AI1526" s="30"/>
      <c r="AJ1526" s="30"/>
      <c r="AK1526" s="30">
        <v>168</v>
      </c>
      <c r="AL1526" s="30">
        <v>53</v>
      </c>
      <c r="AM1526" s="30">
        <v>5</v>
      </c>
      <c r="AN1526" s="30">
        <v>1</v>
      </c>
      <c r="AO1526" s="30">
        <v>1</v>
      </c>
      <c r="AP1526" s="30">
        <v>8</v>
      </c>
      <c r="AQ1526" s="30">
        <v>1</v>
      </c>
      <c r="AR1526" s="30">
        <v>55</v>
      </c>
      <c r="AS1526" s="30">
        <v>64</v>
      </c>
      <c r="AT1526" s="30"/>
      <c r="AU1526" s="30">
        <v>51</v>
      </c>
      <c r="AV1526" s="30"/>
      <c r="AW1526" s="30">
        <v>4</v>
      </c>
      <c r="AX1526" s="30">
        <v>15</v>
      </c>
      <c r="AY1526" s="30">
        <v>27</v>
      </c>
      <c r="AZ1526" s="30">
        <v>5</v>
      </c>
      <c r="BA1526" s="30"/>
      <c r="BB1526" s="30"/>
      <c r="BC1526" s="30">
        <v>4</v>
      </c>
      <c r="BD1526" s="30"/>
      <c r="BE1526" s="30">
        <v>1</v>
      </c>
      <c r="BF1526" s="30"/>
      <c r="BG1526" s="30"/>
      <c r="BH1526" s="30"/>
      <c r="BI1526" s="30">
        <v>1</v>
      </c>
      <c r="BJ1526" s="30"/>
      <c r="BK1526" s="30"/>
      <c r="BL1526" s="30">
        <v>7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235</v>
      </c>
      <c r="F1527" s="27">
        <v>218</v>
      </c>
      <c r="G1527" s="27">
        <v>3</v>
      </c>
      <c r="H1527" s="27">
        <v>1</v>
      </c>
      <c r="I1527" s="27">
        <v>13</v>
      </c>
      <c r="J1527" s="27"/>
      <c r="K1527" s="27"/>
      <c r="L1527" s="27"/>
      <c r="M1527" s="27"/>
      <c r="N1527" s="27"/>
      <c r="O1527" s="27"/>
      <c r="P1527" s="27">
        <v>1</v>
      </c>
      <c r="Q1527" s="27">
        <v>2</v>
      </c>
      <c r="R1527" s="27">
        <v>10</v>
      </c>
      <c r="S1527" s="27"/>
      <c r="T1527" s="30">
        <v>114</v>
      </c>
      <c r="U1527" s="30"/>
      <c r="V1527" s="30"/>
      <c r="W1527" s="30">
        <v>13</v>
      </c>
      <c r="X1527" s="30">
        <v>79</v>
      </c>
      <c r="Y1527" s="30">
        <v>21</v>
      </c>
      <c r="Z1527" s="30">
        <v>1</v>
      </c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99</v>
      </c>
      <c r="AL1527" s="30">
        <v>4</v>
      </c>
      <c r="AM1527" s="30">
        <v>1</v>
      </c>
      <c r="AN1527" s="30"/>
      <c r="AO1527" s="30">
        <v>2</v>
      </c>
      <c r="AP1527" s="30">
        <v>17</v>
      </c>
      <c r="AQ1527" s="30">
        <v>17</v>
      </c>
      <c r="AR1527" s="30">
        <v>58</v>
      </c>
      <c r="AS1527" s="30">
        <v>41</v>
      </c>
      <c r="AT1527" s="30"/>
      <c r="AU1527" s="30">
        <v>50</v>
      </c>
      <c r="AV1527" s="30"/>
      <c r="AW1527" s="30"/>
      <c r="AX1527" s="30">
        <v>2</v>
      </c>
      <c r="AY1527" s="30">
        <v>25</v>
      </c>
      <c r="AZ1527" s="30">
        <v>21</v>
      </c>
      <c r="BA1527" s="30">
        <v>2</v>
      </c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17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31</v>
      </c>
      <c r="F1528" s="27">
        <v>26</v>
      </c>
      <c r="G1528" s="27">
        <v>1</v>
      </c>
      <c r="H1528" s="27">
        <v>3</v>
      </c>
      <c r="I1528" s="27">
        <v>1</v>
      </c>
      <c r="J1528" s="27"/>
      <c r="K1528" s="27"/>
      <c r="L1528" s="27"/>
      <c r="M1528" s="27"/>
      <c r="N1528" s="27"/>
      <c r="O1528" s="27"/>
      <c r="P1528" s="27"/>
      <c r="Q1528" s="27">
        <v>1</v>
      </c>
      <c r="R1528" s="27"/>
      <c r="S1528" s="27"/>
      <c r="T1528" s="30">
        <v>21</v>
      </c>
      <c r="U1528" s="30"/>
      <c r="V1528" s="30">
        <v>3</v>
      </c>
      <c r="W1528" s="30">
        <v>2</v>
      </c>
      <c r="X1528" s="30">
        <v>5</v>
      </c>
      <c r="Y1528" s="30">
        <v>8</v>
      </c>
      <c r="Z1528" s="30">
        <v>3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3</v>
      </c>
      <c r="AL1528" s="30">
        <v>2</v>
      </c>
      <c r="AM1528" s="30"/>
      <c r="AN1528" s="30"/>
      <c r="AO1528" s="30"/>
      <c r="AP1528" s="30">
        <v>3</v>
      </c>
      <c r="AQ1528" s="30">
        <v>13</v>
      </c>
      <c r="AR1528" s="30">
        <v>15</v>
      </c>
      <c r="AS1528" s="30">
        <v>2</v>
      </c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12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214</v>
      </c>
      <c r="F1529" s="27">
        <v>108</v>
      </c>
      <c r="G1529" s="27"/>
      <c r="H1529" s="27">
        <v>1</v>
      </c>
      <c r="I1529" s="27">
        <v>105</v>
      </c>
      <c r="J1529" s="27"/>
      <c r="K1529" s="27">
        <v>2</v>
      </c>
      <c r="L1529" s="27">
        <v>14</v>
      </c>
      <c r="M1529" s="27"/>
      <c r="N1529" s="27"/>
      <c r="O1529" s="27"/>
      <c r="P1529" s="27">
        <v>1</v>
      </c>
      <c r="Q1529" s="27">
        <v>1</v>
      </c>
      <c r="R1529" s="27">
        <v>87</v>
      </c>
      <c r="S1529" s="27"/>
      <c r="T1529" s="30">
        <v>5</v>
      </c>
      <c r="U1529" s="30"/>
      <c r="V1529" s="30"/>
      <c r="W1529" s="30">
        <v>1</v>
      </c>
      <c r="X1529" s="30">
        <v>3</v>
      </c>
      <c r="Y1529" s="30">
        <v>1</v>
      </c>
      <c r="Z1529" s="30"/>
      <c r="AA1529" s="30"/>
      <c r="AB1529" s="30">
        <v>2</v>
      </c>
      <c r="AC1529" s="30"/>
      <c r="AD1529" s="30"/>
      <c r="AE1529" s="30">
        <v>1</v>
      </c>
      <c r="AF1529" s="30"/>
      <c r="AG1529" s="30">
        <v>32</v>
      </c>
      <c r="AH1529" s="30">
        <v>40</v>
      </c>
      <c r="AI1529" s="30"/>
      <c r="AJ1529" s="30"/>
      <c r="AK1529" s="30">
        <v>12</v>
      </c>
      <c r="AL1529" s="30">
        <v>16</v>
      </c>
      <c r="AM1529" s="30"/>
      <c r="AN1529" s="30"/>
      <c r="AO1529" s="30"/>
      <c r="AP1529" s="30"/>
      <c r="AQ1529" s="30"/>
      <c r="AR1529" s="30">
        <v>5</v>
      </c>
      <c r="AS1529" s="30">
        <v>3</v>
      </c>
      <c r="AT1529" s="30"/>
      <c r="AU1529" s="30">
        <v>1</v>
      </c>
      <c r="AV1529" s="30"/>
      <c r="AW1529" s="30"/>
      <c r="AX1529" s="30"/>
      <c r="AY1529" s="30"/>
      <c r="AZ1529" s="30">
        <v>1</v>
      </c>
      <c r="BA1529" s="30"/>
      <c r="BB1529" s="30"/>
      <c r="BC1529" s="30"/>
      <c r="BD1529" s="30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76</v>
      </c>
      <c r="F1530" s="27">
        <v>53</v>
      </c>
      <c r="G1530" s="27"/>
      <c r="H1530" s="27"/>
      <c r="I1530" s="27">
        <v>23</v>
      </c>
      <c r="J1530" s="27"/>
      <c r="K1530" s="27"/>
      <c r="L1530" s="27">
        <v>4</v>
      </c>
      <c r="M1530" s="27">
        <v>3</v>
      </c>
      <c r="N1530" s="27">
        <v>2</v>
      </c>
      <c r="O1530" s="27"/>
      <c r="P1530" s="27">
        <v>3</v>
      </c>
      <c r="Q1530" s="27"/>
      <c r="R1530" s="27">
        <v>11</v>
      </c>
      <c r="S1530" s="27"/>
      <c r="T1530" s="30">
        <v>10</v>
      </c>
      <c r="U1530" s="30"/>
      <c r="V1530" s="30">
        <v>1</v>
      </c>
      <c r="W1530" s="30"/>
      <c r="X1530" s="30">
        <v>7</v>
      </c>
      <c r="Y1530" s="30">
        <v>2</v>
      </c>
      <c r="Z1530" s="30"/>
      <c r="AA1530" s="30"/>
      <c r="AB1530" s="30"/>
      <c r="AC1530" s="30"/>
      <c r="AD1530" s="30"/>
      <c r="AE1530" s="30"/>
      <c r="AF1530" s="30"/>
      <c r="AG1530" s="30">
        <v>2</v>
      </c>
      <c r="AH1530" s="30">
        <v>7</v>
      </c>
      <c r="AI1530" s="30"/>
      <c r="AJ1530" s="30"/>
      <c r="AK1530" s="30">
        <v>20</v>
      </c>
      <c r="AL1530" s="30">
        <v>12</v>
      </c>
      <c r="AM1530" s="30">
        <v>2</v>
      </c>
      <c r="AN1530" s="30"/>
      <c r="AO1530" s="30"/>
      <c r="AP1530" s="30"/>
      <c r="AQ1530" s="30"/>
      <c r="AR1530" s="30">
        <v>9</v>
      </c>
      <c r="AS1530" s="30">
        <v>4</v>
      </c>
      <c r="AT1530" s="30"/>
      <c r="AU1530" s="30">
        <v>5</v>
      </c>
      <c r="AV1530" s="30"/>
      <c r="AW1530" s="30"/>
      <c r="AX1530" s="30">
        <v>1</v>
      </c>
      <c r="AY1530" s="30">
        <v>1</v>
      </c>
      <c r="AZ1530" s="30">
        <v>3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9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12</v>
      </c>
      <c r="F1531" s="27">
        <v>12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7</v>
      </c>
      <c r="U1531" s="30"/>
      <c r="V1531" s="30">
        <v>3</v>
      </c>
      <c r="W1531" s="30">
        <v>2</v>
      </c>
      <c r="X1531" s="30">
        <v>2</v>
      </c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2</v>
      </c>
      <c r="AL1531" s="30">
        <v>2</v>
      </c>
      <c r="AM1531" s="30">
        <v>1</v>
      </c>
      <c r="AN1531" s="30"/>
      <c r="AO1531" s="30"/>
      <c r="AP1531" s="30"/>
      <c r="AQ1531" s="30">
        <v>10</v>
      </c>
      <c r="AR1531" s="30">
        <v>6</v>
      </c>
      <c r="AS1531" s="30">
        <v>1</v>
      </c>
      <c r="AT1531" s="30"/>
      <c r="AU1531" s="30">
        <v>1</v>
      </c>
      <c r="AV1531" s="30"/>
      <c r="AW1531" s="30"/>
      <c r="AX1531" s="30"/>
      <c r="AY1531" s="30"/>
      <c r="AZ1531" s="30">
        <v>1</v>
      </c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7</v>
      </c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>
        <v>1</v>
      </c>
      <c r="F1535" s="27"/>
      <c r="G1535" s="27"/>
      <c r="H1535" s="27">
        <v>2</v>
      </c>
      <c r="I1535" s="27"/>
      <c r="J1535" s="27">
        <v>1</v>
      </c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2373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2366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&amp;LC198C324&amp;CФорма № 6-8, Підрозділ: Вінницький міський суд Вінницької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120</v>
      </c>
      <c r="F31" s="27">
        <f aca="true" t="shared" si="1" ref="F31:BQ31">SUM(F32:F95)</f>
        <v>119</v>
      </c>
      <c r="G31" s="27">
        <f t="shared" si="1"/>
        <v>1</v>
      </c>
      <c r="H31" s="27">
        <f t="shared" si="1"/>
        <v>20</v>
      </c>
      <c r="I31" s="27">
        <f t="shared" si="1"/>
        <v>13</v>
      </c>
      <c r="J31" s="27">
        <f t="shared" si="1"/>
        <v>0</v>
      </c>
      <c r="K31" s="27">
        <f t="shared" si="1"/>
        <v>0</v>
      </c>
      <c r="L31" s="27">
        <f t="shared" si="1"/>
        <v>34</v>
      </c>
      <c r="M31" s="27">
        <f t="shared" si="1"/>
        <v>0</v>
      </c>
      <c r="N31" s="27">
        <f t="shared" si="1"/>
        <v>2</v>
      </c>
      <c r="O31" s="27">
        <f t="shared" si="1"/>
        <v>2</v>
      </c>
      <c r="P31" s="27">
        <f t="shared" si="1"/>
        <v>24</v>
      </c>
      <c r="Q31" s="27">
        <f t="shared" si="1"/>
        <v>14</v>
      </c>
      <c r="R31" s="27">
        <f t="shared" si="1"/>
        <v>56</v>
      </c>
      <c r="S31" s="27">
        <f t="shared" si="1"/>
        <v>21</v>
      </c>
      <c r="T31" s="27">
        <f t="shared" si="1"/>
        <v>1</v>
      </c>
      <c r="U31" s="27">
        <f t="shared" si="1"/>
        <v>12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2</v>
      </c>
      <c r="Z31" s="27">
        <f t="shared" si="1"/>
        <v>0</v>
      </c>
      <c r="AA31" s="27">
        <f t="shared" si="1"/>
        <v>0</v>
      </c>
      <c r="AB31" s="27">
        <f t="shared" si="1"/>
        <v>5</v>
      </c>
      <c r="AC31" s="27">
        <f t="shared" si="1"/>
        <v>4</v>
      </c>
      <c r="AD31" s="27">
        <f t="shared" si="1"/>
        <v>1</v>
      </c>
      <c r="AE31" s="27">
        <f t="shared" si="1"/>
        <v>4</v>
      </c>
      <c r="AF31" s="27">
        <f t="shared" si="1"/>
        <v>0</v>
      </c>
      <c r="AG31" s="27">
        <f t="shared" si="1"/>
        <v>10</v>
      </c>
      <c r="AH31" s="27">
        <f t="shared" si="1"/>
        <v>0</v>
      </c>
      <c r="AI31" s="27">
        <f t="shared" si="1"/>
        <v>80</v>
      </c>
      <c r="AJ31" s="27">
        <f t="shared" si="1"/>
        <v>13</v>
      </c>
      <c r="AK31" s="27">
        <f t="shared" si="1"/>
        <v>0</v>
      </c>
      <c r="AL31" s="27">
        <f t="shared" si="1"/>
        <v>0</v>
      </c>
      <c r="AM31" s="27">
        <f t="shared" si="1"/>
        <v>23</v>
      </c>
      <c r="AN31" s="27">
        <f t="shared" si="1"/>
        <v>3</v>
      </c>
      <c r="AO31" s="27">
        <f t="shared" si="1"/>
        <v>32</v>
      </c>
      <c r="AP31" s="27">
        <f t="shared" si="1"/>
        <v>47</v>
      </c>
      <c r="AQ31" s="27">
        <f t="shared" si="1"/>
        <v>13</v>
      </c>
      <c r="AR31" s="27">
        <f t="shared" si="1"/>
        <v>0</v>
      </c>
      <c r="AS31" s="27">
        <f t="shared" si="1"/>
        <v>2</v>
      </c>
      <c r="AT31" s="27">
        <f t="shared" si="1"/>
        <v>1</v>
      </c>
      <c r="AU31" s="27">
        <f t="shared" si="1"/>
        <v>3</v>
      </c>
      <c r="AV31" s="27">
        <f t="shared" si="1"/>
        <v>10</v>
      </c>
      <c r="AW31" s="27">
        <f t="shared" si="1"/>
        <v>15</v>
      </c>
      <c r="AX31" s="27">
        <f t="shared" si="1"/>
        <v>9</v>
      </c>
      <c r="AY31" s="27">
        <f t="shared" si="1"/>
        <v>1</v>
      </c>
      <c r="AZ31" s="27">
        <f t="shared" si="1"/>
        <v>5</v>
      </c>
      <c r="BA31" s="27">
        <f t="shared" si="1"/>
        <v>3</v>
      </c>
      <c r="BB31" s="27">
        <f t="shared" si="1"/>
        <v>0</v>
      </c>
      <c r="BC31" s="27">
        <f t="shared" si="1"/>
        <v>7</v>
      </c>
      <c r="BD31" s="27">
        <f t="shared" si="1"/>
        <v>0</v>
      </c>
      <c r="BE31" s="27">
        <f t="shared" si="1"/>
        <v>1</v>
      </c>
      <c r="BF31" s="27">
        <f t="shared" si="1"/>
        <v>1</v>
      </c>
      <c r="BG31" s="27">
        <f t="shared" si="1"/>
        <v>3</v>
      </c>
      <c r="BH31" s="27">
        <f t="shared" si="1"/>
        <v>9</v>
      </c>
      <c r="BI31" s="27">
        <f t="shared" si="1"/>
        <v>2</v>
      </c>
      <c r="BJ31" s="27">
        <f t="shared" si="1"/>
        <v>1</v>
      </c>
      <c r="BK31" s="27">
        <f t="shared" si="1"/>
        <v>0</v>
      </c>
      <c r="BL31" s="27">
        <f t="shared" si="1"/>
        <v>1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3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2</v>
      </c>
      <c r="F32" s="30">
        <v>2</v>
      </c>
      <c r="G32" s="30"/>
      <c r="H32" s="27"/>
      <c r="I32" s="27"/>
      <c r="J32" s="30"/>
      <c r="K32" s="30"/>
      <c r="L32" s="30">
        <v>2</v>
      </c>
      <c r="M32" s="30"/>
      <c r="N32" s="27"/>
      <c r="O32" s="30"/>
      <c r="P32" s="30"/>
      <c r="Q32" s="27"/>
      <c r="R32" s="30">
        <v>2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>
        <v>1</v>
      </c>
      <c r="AK32" s="27"/>
      <c r="AL32" s="27"/>
      <c r="AM32" s="30"/>
      <c r="AN32" s="30"/>
      <c r="AO32" s="30">
        <v>1</v>
      </c>
      <c r="AP32" s="30">
        <v>1</v>
      </c>
      <c r="AQ32" s="30"/>
      <c r="AR32" s="27"/>
      <c r="AS32" s="27"/>
      <c r="AT32" s="30"/>
      <c r="AU32" s="27"/>
      <c r="AV32" s="30"/>
      <c r="AW32" s="30">
        <v>1</v>
      </c>
      <c r="AX32" s="30"/>
      <c r="AY32" s="30"/>
      <c r="AZ32" s="30">
        <v>1</v>
      </c>
      <c r="BA32" s="27"/>
      <c r="BB32" s="27"/>
      <c r="BC32" s="27">
        <v>1</v>
      </c>
      <c r="BD32" s="27"/>
      <c r="BE32" s="30"/>
      <c r="BF32" s="30"/>
      <c r="BG32" s="30"/>
      <c r="BH32" s="30">
        <v>1</v>
      </c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>
        <v>4</v>
      </c>
      <c r="F33" s="30">
        <v>4</v>
      </c>
      <c r="G33" s="30"/>
      <c r="H33" s="27"/>
      <c r="I33" s="27">
        <v>3</v>
      </c>
      <c r="J33" s="30"/>
      <c r="K33" s="30"/>
      <c r="L33" s="30">
        <v>2</v>
      </c>
      <c r="M33" s="30"/>
      <c r="N33" s="27"/>
      <c r="O33" s="30"/>
      <c r="P33" s="30"/>
      <c r="Q33" s="27">
        <v>1</v>
      </c>
      <c r="R33" s="30">
        <v>3</v>
      </c>
      <c r="S33" s="30"/>
      <c r="T33" s="30"/>
      <c r="U33" s="30">
        <v>1</v>
      </c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3</v>
      </c>
      <c r="AJ33" s="27"/>
      <c r="AK33" s="27"/>
      <c r="AL33" s="27"/>
      <c r="AM33" s="30"/>
      <c r="AN33" s="30"/>
      <c r="AO33" s="30">
        <v>2</v>
      </c>
      <c r="AP33" s="30">
        <v>1</v>
      </c>
      <c r="AQ33" s="30"/>
      <c r="AR33" s="27"/>
      <c r="AS33" s="27">
        <v>1</v>
      </c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>
        <v>1</v>
      </c>
      <c r="F36" s="30">
        <v>1</v>
      </c>
      <c r="G36" s="30"/>
      <c r="H36" s="27">
        <v>1</v>
      </c>
      <c r="I36" s="27"/>
      <c r="J36" s="30"/>
      <c r="K36" s="30"/>
      <c r="L36" s="30">
        <v>1</v>
      </c>
      <c r="M36" s="30"/>
      <c r="N36" s="27"/>
      <c r="O36" s="30"/>
      <c r="P36" s="30">
        <v>1</v>
      </c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>
        <v>1</v>
      </c>
      <c r="AJ36" s="27"/>
      <c r="AK36" s="27"/>
      <c r="AL36" s="27"/>
      <c r="AM36" s="30"/>
      <c r="AN36" s="30"/>
      <c r="AO36" s="30">
        <v>1</v>
      </c>
      <c r="AP36" s="30"/>
      <c r="AQ36" s="30"/>
      <c r="AR36" s="27"/>
      <c r="AS36" s="27"/>
      <c r="AT36" s="30"/>
      <c r="AU36" s="27"/>
      <c r="AV36" s="30">
        <v>1</v>
      </c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4</v>
      </c>
      <c r="F37" s="30">
        <v>4</v>
      </c>
      <c r="G37" s="30"/>
      <c r="H37" s="27"/>
      <c r="I37" s="27"/>
      <c r="J37" s="30"/>
      <c r="K37" s="30"/>
      <c r="L37" s="30">
        <v>2</v>
      </c>
      <c r="M37" s="30"/>
      <c r="N37" s="27"/>
      <c r="O37" s="30"/>
      <c r="P37" s="30">
        <v>2</v>
      </c>
      <c r="Q37" s="27"/>
      <c r="R37" s="30">
        <v>2</v>
      </c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4</v>
      </c>
      <c r="AJ37" s="27">
        <v>1</v>
      </c>
      <c r="AK37" s="27"/>
      <c r="AL37" s="27"/>
      <c r="AM37" s="30">
        <v>2</v>
      </c>
      <c r="AN37" s="30"/>
      <c r="AO37" s="30">
        <v>1</v>
      </c>
      <c r="AP37" s="30">
        <v>1</v>
      </c>
      <c r="AQ37" s="30"/>
      <c r="AR37" s="27"/>
      <c r="AS37" s="27"/>
      <c r="AT37" s="30"/>
      <c r="AU37" s="27"/>
      <c r="AV37" s="30"/>
      <c r="AW37" s="30">
        <v>1</v>
      </c>
      <c r="AX37" s="30"/>
      <c r="AY37" s="30"/>
      <c r="AZ37" s="30">
        <v>1</v>
      </c>
      <c r="BA37" s="27">
        <v>1</v>
      </c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>
        <v>1</v>
      </c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10</v>
      </c>
      <c r="F42" s="30">
        <v>10</v>
      </c>
      <c r="G42" s="30"/>
      <c r="H42" s="27">
        <v>3</v>
      </c>
      <c r="I42" s="27"/>
      <c r="J42" s="30"/>
      <c r="K42" s="30"/>
      <c r="L42" s="30">
        <v>4</v>
      </c>
      <c r="M42" s="30"/>
      <c r="N42" s="27">
        <v>1</v>
      </c>
      <c r="O42" s="30">
        <v>1</v>
      </c>
      <c r="P42" s="30">
        <v>1</v>
      </c>
      <c r="Q42" s="27">
        <v>3</v>
      </c>
      <c r="R42" s="30">
        <v>3</v>
      </c>
      <c r="S42" s="30">
        <v>1</v>
      </c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>
        <v>1</v>
      </c>
      <c r="AE42" s="30">
        <v>1</v>
      </c>
      <c r="AF42" s="30"/>
      <c r="AG42" s="30">
        <v>1</v>
      </c>
      <c r="AH42" s="30"/>
      <c r="AI42" s="30">
        <v>6</v>
      </c>
      <c r="AJ42" s="27">
        <v>1</v>
      </c>
      <c r="AK42" s="27"/>
      <c r="AL42" s="27"/>
      <c r="AM42" s="30"/>
      <c r="AN42" s="30"/>
      <c r="AO42" s="30">
        <v>2</v>
      </c>
      <c r="AP42" s="30">
        <v>6</v>
      </c>
      <c r="AQ42" s="30">
        <v>1</v>
      </c>
      <c r="AR42" s="27"/>
      <c r="AS42" s="27">
        <v>1</v>
      </c>
      <c r="AT42" s="30"/>
      <c r="AU42" s="27"/>
      <c r="AV42" s="30">
        <v>1</v>
      </c>
      <c r="AW42" s="30">
        <v>1</v>
      </c>
      <c r="AX42" s="30">
        <v>1</v>
      </c>
      <c r="AY42" s="30"/>
      <c r="AZ42" s="30"/>
      <c r="BA42" s="27"/>
      <c r="BB42" s="27"/>
      <c r="BC42" s="27">
        <v>1</v>
      </c>
      <c r="BD42" s="27"/>
      <c r="BE42" s="30"/>
      <c r="BF42" s="30"/>
      <c r="BG42" s="30"/>
      <c r="BH42" s="30">
        <v>1</v>
      </c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8</v>
      </c>
      <c r="F43" s="30">
        <v>8</v>
      </c>
      <c r="G43" s="30"/>
      <c r="H43" s="27"/>
      <c r="I43" s="27">
        <v>2</v>
      </c>
      <c r="J43" s="30"/>
      <c r="K43" s="30"/>
      <c r="L43" s="30">
        <v>4</v>
      </c>
      <c r="M43" s="30"/>
      <c r="N43" s="27"/>
      <c r="O43" s="30"/>
      <c r="P43" s="30">
        <v>2</v>
      </c>
      <c r="Q43" s="27">
        <v>2</v>
      </c>
      <c r="R43" s="30">
        <v>4</v>
      </c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7</v>
      </c>
      <c r="AJ43" s="27">
        <v>2</v>
      </c>
      <c r="AK43" s="27"/>
      <c r="AL43" s="27"/>
      <c r="AM43" s="30"/>
      <c r="AN43" s="30"/>
      <c r="AO43" s="30">
        <v>4</v>
      </c>
      <c r="AP43" s="30">
        <v>2</v>
      </c>
      <c r="AQ43" s="30">
        <v>2</v>
      </c>
      <c r="AR43" s="27"/>
      <c r="AS43" s="27"/>
      <c r="AT43" s="30"/>
      <c r="AU43" s="27"/>
      <c r="AV43" s="30"/>
      <c r="AW43" s="30">
        <v>3</v>
      </c>
      <c r="AX43" s="30">
        <v>2</v>
      </c>
      <c r="AY43" s="30"/>
      <c r="AZ43" s="30">
        <v>1</v>
      </c>
      <c r="BA43" s="27">
        <v>1</v>
      </c>
      <c r="BB43" s="27"/>
      <c r="BC43" s="27">
        <v>2</v>
      </c>
      <c r="BD43" s="27"/>
      <c r="BE43" s="30"/>
      <c r="BF43" s="30"/>
      <c r="BG43" s="30"/>
      <c r="BH43" s="30">
        <v>1</v>
      </c>
      <c r="BI43" s="30">
        <v>1</v>
      </c>
      <c r="BJ43" s="30">
        <v>1</v>
      </c>
      <c r="BK43" s="30"/>
      <c r="BL43" s="30"/>
      <c r="BM43" s="30"/>
      <c r="BN43" s="30"/>
      <c r="BO43" s="30"/>
      <c r="BP43" s="27">
        <v>1</v>
      </c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11</v>
      </c>
      <c r="F44" s="30">
        <v>11</v>
      </c>
      <c r="G44" s="30"/>
      <c r="H44" s="27">
        <v>1</v>
      </c>
      <c r="I44" s="27">
        <v>2</v>
      </c>
      <c r="J44" s="30"/>
      <c r="K44" s="30"/>
      <c r="L44" s="30">
        <v>2</v>
      </c>
      <c r="M44" s="30"/>
      <c r="N44" s="27">
        <v>1</v>
      </c>
      <c r="O44" s="30"/>
      <c r="P44" s="30">
        <v>4</v>
      </c>
      <c r="Q44" s="27"/>
      <c r="R44" s="30">
        <v>5</v>
      </c>
      <c r="S44" s="30">
        <v>1</v>
      </c>
      <c r="T44" s="30"/>
      <c r="U44" s="30"/>
      <c r="V44" s="27"/>
      <c r="W44" s="30"/>
      <c r="X44" s="30"/>
      <c r="Y44" s="30"/>
      <c r="Z44" s="30"/>
      <c r="AA44" s="30"/>
      <c r="AB44" s="30">
        <v>1</v>
      </c>
      <c r="AC44" s="30">
        <v>1</v>
      </c>
      <c r="AD44" s="30"/>
      <c r="AE44" s="30">
        <v>1</v>
      </c>
      <c r="AF44" s="30"/>
      <c r="AG44" s="30">
        <v>1</v>
      </c>
      <c r="AH44" s="30"/>
      <c r="AI44" s="30">
        <v>7</v>
      </c>
      <c r="AJ44" s="27">
        <v>1</v>
      </c>
      <c r="AK44" s="27"/>
      <c r="AL44" s="27"/>
      <c r="AM44" s="30">
        <v>4</v>
      </c>
      <c r="AN44" s="30">
        <v>1</v>
      </c>
      <c r="AO44" s="30">
        <v>1</v>
      </c>
      <c r="AP44" s="30">
        <v>4</v>
      </c>
      <c r="AQ44" s="30">
        <v>1</v>
      </c>
      <c r="AR44" s="27"/>
      <c r="AS44" s="27"/>
      <c r="AT44" s="30"/>
      <c r="AU44" s="27"/>
      <c r="AV44" s="30">
        <v>2</v>
      </c>
      <c r="AW44" s="30">
        <v>2</v>
      </c>
      <c r="AX44" s="30">
        <v>1</v>
      </c>
      <c r="AY44" s="30">
        <v>1</v>
      </c>
      <c r="AZ44" s="30"/>
      <c r="BA44" s="27">
        <v>1</v>
      </c>
      <c r="BB44" s="27"/>
      <c r="BC44" s="27"/>
      <c r="BD44" s="27"/>
      <c r="BE44" s="30">
        <v>1</v>
      </c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>
        <v>1</v>
      </c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>
        <v>1</v>
      </c>
      <c r="F47" s="30">
        <v>1</v>
      </c>
      <c r="G47" s="30"/>
      <c r="H47" s="27"/>
      <c r="I47" s="27"/>
      <c r="J47" s="30"/>
      <c r="K47" s="30"/>
      <c r="L47" s="30">
        <v>1</v>
      </c>
      <c r="M47" s="30"/>
      <c r="N47" s="27"/>
      <c r="O47" s="30"/>
      <c r="P47" s="30"/>
      <c r="Q47" s="27"/>
      <c r="R47" s="30"/>
      <c r="S47" s="30">
        <v>1</v>
      </c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/>
      <c r="AN47" s="30"/>
      <c r="AO47" s="30"/>
      <c r="AP47" s="30">
        <v>1</v>
      </c>
      <c r="AQ47" s="30"/>
      <c r="AR47" s="27"/>
      <c r="AS47" s="27"/>
      <c r="AT47" s="30"/>
      <c r="AU47" s="27"/>
      <c r="AV47" s="30">
        <v>1</v>
      </c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46</v>
      </c>
      <c r="F48" s="30">
        <v>45</v>
      </c>
      <c r="G48" s="30">
        <v>1</v>
      </c>
      <c r="H48" s="27">
        <v>8</v>
      </c>
      <c r="I48" s="27">
        <v>2</v>
      </c>
      <c r="J48" s="30"/>
      <c r="K48" s="30"/>
      <c r="L48" s="30">
        <v>11</v>
      </c>
      <c r="M48" s="30"/>
      <c r="N48" s="27"/>
      <c r="O48" s="30">
        <v>1</v>
      </c>
      <c r="P48" s="30">
        <v>9</v>
      </c>
      <c r="Q48" s="27">
        <v>5</v>
      </c>
      <c r="R48" s="30">
        <v>19</v>
      </c>
      <c r="S48" s="30">
        <v>11</v>
      </c>
      <c r="T48" s="30">
        <v>1</v>
      </c>
      <c r="U48" s="30">
        <v>3</v>
      </c>
      <c r="V48" s="27"/>
      <c r="W48" s="30"/>
      <c r="X48" s="30"/>
      <c r="Y48" s="30"/>
      <c r="Z48" s="30"/>
      <c r="AA48" s="30"/>
      <c r="AB48" s="30">
        <v>3</v>
      </c>
      <c r="AC48" s="30">
        <v>2</v>
      </c>
      <c r="AD48" s="30"/>
      <c r="AE48" s="30">
        <v>1</v>
      </c>
      <c r="AF48" s="30"/>
      <c r="AG48" s="30">
        <v>3</v>
      </c>
      <c r="AH48" s="30"/>
      <c r="AI48" s="30">
        <v>34</v>
      </c>
      <c r="AJ48" s="27">
        <v>6</v>
      </c>
      <c r="AK48" s="27"/>
      <c r="AL48" s="27"/>
      <c r="AM48" s="30">
        <v>11</v>
      </c>
      <c r="AN48" s="30">
        <v>1</v>
      </c>
      <c r="AO48" s="30">
        <v>11</v>
      </c>
      <c r="AP48" s="30">
        <v>19</v>
      </c>
      <c r="AQ48" s="30">
        <v>4</v>
      </c>
      <c r="AR48" s="27"/>
      <c r="AS48" s="27"/>
      <c r="AT48" s="30">
        <v>1</v>
      </c>
      <c r="AU48" s="27">
        <v>1</v>
      </c>
      <c r="AV48" s="30">
        <v>3</v>
      </c>
      <c r="AW48" s="30">
        <v>6</v>
      </c>
      <c r="AX48" s="30">
        <v>4</v>
      </c>
      <c r="AY48" s="30"/>
      <c r="AZ48" s="30">
        <v>2</v>
      </c>
      <c r="BA48" s="27"/>
      <c r="BB48" s="27"/>
      <c r="BC48" s="27">
        <v>2</v>
      </c>
      <c r="BD48" s="27"/>
      <c r="BE48" s="30"/>
      <c r="BF48" s="30">
        <v>1</v>
      </c>
      <c r="BG48" s="30">
        <v>3</v>
      </c>
      <c r="BH48" s="30">
        <v>4</v>
      </c>
      <c r="BI48" s="30">
        <v>1</v>
      </c>
      <c r="BJ48" s="30"/>
      <c r="BK48" s="30"/>
      <c r="BL48" s="30">
        <v>1</v>
      </c>
      <c r="BM48" s="30"/>
      <c r="BN48" s="30"/>
      <c r="BO48" s="30"/>
      <c r="BP48" s="27">
        <v>1</v>
      </c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25</v>
      </c>
      <c r="F49" s="30">
        <v>25</v>
      </c>
      <c r="G49" s="30"/>
      <c r="H49" s="27">
        <v>5</v>
      </c>
      <c r="I49" s="27">
        <v>4</v>
      </c>
      <c r="J49" s="30"/>
      <c r="K49" s="30"/>
      <c r="L49" s="30">
        <v>4</v>
      </c>
      <c r="M49" s="30"/>
      <c r="N49" s="27"/>
      <c r="O49" s="30"/>
      <c r="P49" s="30">
        <v>3</v>
      </c>
      <c r="Q49" s="27">
        <v>2</v>
      </c>
      <c r="R49" s="30">
        <v>15</v>
      </c>
      <c r="S49" s="30">
        <v>5</v>
      </c>
      <c r="T49" s="30"/>
      <c r="U49" s="30">
        <v>6</v>
      </c>
      <c r="V49" s="27"/>
      <c r="W49" s="30"/>
      <c r="X49" s="30">
        <v>1</v>
      </c>
      <c r="Y49" s="30">
        <v>1</v>
      </c>
      <c r="Z49" s="30"/>
      <c r="AA49" s="30"/>
      <c r="AB49" s="30">
        <v>1</v>
      </c>
      <c r="AC49" s="30">
        <v>1</v>
      </c>
      <c r="AD49" s="30"/>
      <c r="AE49" s="30">
        <v>1</v>
      </c>
      <c r="AF49" s="30"/>
      <c r="AG49" s="30">
        <v>4</v>
      </c>
      <c r="AH49" s="30"/>
      <c r="AI49" s="30">
        <v>10</v>
      </c>
      <c r="AJ49" s="27">
        <v>1</v>
      </c>
      <c r="AK49" s="27"/>
      <c r="AL49" s="27"/>
      <c r="AM49" s="30">
        <v>4</v>
      </c>
      <c r="AN49" s="30">
        <v>1</v>
      </c>
      <c r="AO49" s="30">
        <v>6</v>
      </c>
      <c r="AP49" s="30">
        <v>10</v>
      </c>
      <c r="AQ49" s="30">
        <v>4</v>
      </c>
      <c r="AR49" s="27"/>
      <c r="AS49" s="27"/>
      <c r="AT49" s="30"/>
      <c r="AU49" s="27">
        <v>2</v>
      </c>
      <c r="AV49" s="30">
        <v>1</v>
      </c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4</v>
      </c>
      <c r="F56" s="30">
        <v>4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>
        <v>2</v>
      </c>
      <c r="Q56" s="27"/>
      <c r="R56" s="30"/>
      <c r="S56" s="30">
        <v>2</v>
      </c>
      <c r="T56" s="30"/>
      <c r="U56" s="30"/>
      <c r="V56" s="27"/>
      <c r="W56" s="30"/>
      <c r="X56" s="30">
        <v>1</v>
      </c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>
        <v>2</v>
      </c>
      <c r="AJ56" s="27"/>
      <c r="AK56" s="27"/>
      <c r="AL56" s="27"/>
      <c r="AM56" s="30"/>
      <c r="AN56" s="30"/>
      <c r="AO56" s="30">
        <v>3</v>
      </c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>
        <v>1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/>
      <c r="AK57" s="27"/>
      <c r="AL57" s="27"/>
      <c r="AM57" s="30"/>
      <c r="AN57" s="30"/>
      <c r="AO57" s="30"/>
      <c r="AP57" s="30"/>
      <c r="AQ57" s="30">
        <v>1</v>
      </c>
      <c r="AR57" s="27"/>
      <c r="AS57" s="27"/>
      <c r="AT57" s="30"/>
      <c r="AU57" s="27"/>
      <c r="AV57" s="30">
        <v>1</v>
      </c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>
        <v>1</v>
      </c>
      <c r="F59" s="30">
        <v>1</v>
      </c>
      <c r="G59" s="30"/>
      <c r="H59" s="27">
        <v>1</v>
      </c>
      <c r="I59" s="27"/>
      <c r="J59" s="30"/>
      <c r="K59" s="30"/>
      <c r="L59" s="30"/>
      <c r="M59" s="30"/>
      <c r="N59" s="27"/>
      <c r="O59" s="30"/>
      <c r="P59" s="30"/>
      <c r="Q59" s="27">
        <v>1</v>
      </c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>
        <v>1</v>
      </c>
      <c r="AJ59" s="27"/>
      <c r="AK59" s="27"/>
      <c r="AL59" s="27"/>
      <c r="AM59" s="30"/>
      <c r="AN59" s="30"/>
      <c r="AO59" s="30"/>
      <c r="AP59" s="30">
        <v>1</v>
      </c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>
        <v>1</v>
      </c>
      <c r="F73" s="30">
        <v>1</v>
      </c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>
        <v>1</v>
      </c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>
        <v>1</v>
      </c>
      <c r="AJ73" s="27"/>
      <c r="AK73" s="27"/>
      <c r="AL73" s="27"/>
      <c r="AM73" s="30">
        <v>1</v>
      </c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>
        <v>1</v>
      </c>
      <c r="F82" s="30">
        <v>1</v>
      </c>
      <c r="G82" s="30"/>
      <c r="H82" s="27">
        <v>1</v>
      </c>
      <c r="I82" s="27"/>
      <c r="J82" s="30"/>
      <c r="K82" s="30"/>
      <c r="L82" s="30"/>
      <c r="M82" s="30"/>
      <c r="N82" s="27"/>
      <c r="O82" s="30"/>
      <c r="P82" s="30"/>
      <c r="Q82" s="27"/>
      <c r="R82" s="30">
        <v>1</v>
      </c>
      <c r="S82" s="30"/>
      <c r="T82" s="30"/>
      <c r="U82" s="30"/>
      <c r="V82" s="27"/>
      <c r="W82" s="30"/>
      <c r="X82" s="30"/>
      <c r="Y82" s="30">
        <v>1</v>
      </c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>
        <v>1</v>
      </c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4</v>
      </c>
      <c r="F96" s="27">
        <f aca="true" t="shared" si="2" ref="F96:BQ96">SUM(F97:F113)</f>
        <v>4</v>
      </c>
      <c r="G96" s="27">
        <f t="shared" si="2"/>
        <v>0</v>
      </c>
      <c r="H96" s="27">
        <f t="shared" si="2"/>
        <v>0</v>
      </c>
      <c r="I96" s="27">
        <f t="shared" si="2"/>
        <v>2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3</v>
      </c>
      <c r="R96" s="27">
        <f t="shared" si="2"/>
        <v>1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4</v>
      </c>
      <c r="AJ96" s="27">
        <f t="shared" si="2"/>
        <v>1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3</v>
      </c>
      <c r="AQ96" s="27">
        <f t="shared" si="2"/>
        <v>1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1</v>
      </c>
      <c r="AW96" s="27">
        <f t="shared" si="2"/>
        <v>1</v>
      </c>
      <c r="AX96" s="27">
        <f t="shared" si="2"/>
        <v>0</v>
      </c>
      <c r="AY96" s="27">
        <f t="shared" si="2"/>
        <v>0</v>
      </c>
      <c r="AZ96" s="27">
        <f t="shared" si="2"/>
        <v>1</v>
      </c>
      <c r="BA96" s="27">
        <f t="shared" si="2"/>
        <v>0</v>
      </c>
      <c r="BB96" s="27">
        <f t="shared" si="2"/>
        <v>0</v>
      </c>
      <c r="BC96" s="27">
        <f t="shared" si="2"/>
        <v>1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1</v>
      </c>
      <c r="BQ96" s="27">
        <f t="shared" si="2"/>
        <v>0</v>
      </c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>
        <v>3</v>
      </c>
      <c r="F98" s="30">
        <v>3</v>
      </c>
      <c r="G98" s="30"/>
      <c r="H98" s="27"/>
      <c r="I98" s="27">
        <v>2</v>
      </c>
      <c r="J98" s="30"/>
      <c r="K98" s="30"/>
      <c r="L98" s="30"/>
      <c r="M98" s="30"/>
      <c r="N98" s="27"/>
      <c r="O98" s="30"/>
      <c r="P98" s="30"/>
      <c r="Q98" s="27">
        <v>3</v>
      </c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>
        <v>3</v>
      </c>
      <c r="AJ98" s="27">
        <v>1</v>
      </c>
      <c r="AK98" s="27"/>
      <c r="AL98" s="27"/>
      <c r="AM98" s="30"/>
      <c r="AN98" s="30"/>
      <c r="AO98" s="30"/>
      <c r="AP98" s="30">
        <v>3</v>
      </c>
      <c r="AQ98" s="30"/>
      <c r="AR98" s="27"/>
      <c r="AS98" s="27"/>
      <c r="AT98" s="30"/>
      <c r="AU98" s="27"/>
      <c r="AV98" s="30">
        <v>1</v>
      </c>
      <c r="AW98" s="30">
        <v>1</v>
      </c>
      <c r="AX98" s="30"/>
      <c r="AY98" s="30"/>
      <c r="AZ98" s="30">
        <v>1</v>
      </c>
      <c r="BA98" s="27"/>
      <c r="BB98" s="27"/>
      <c r="BC98" s="27">
        <v>1</v>
      </c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>
        <v>1</v>
      </c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>
        <v>1</v>
      </c>
      <c r="F107" s="30">
        <v>1</v>
      </c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>
        <v>1</v>
      </c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>
        <v>1</v>
      </c>
      <c r="AJ107" s="27"/>
      <c r="AK107" s="27"/>
      <c r="AL107" s="27"/>
      <c r="AM107" s="30"/>
      <c r="AN107" s="30"/>
      <c r="AO107" s="30"/>
      <c r="AP107" s="30"/>
      <c r="AQ107" s="30">
        <v>1</v>
      </c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5</v>
      </c>
      <c r="F114" s="27">
        <f aca="true" t="shared" si="3" ref="F114:BQ114">SUM(F115:F127)</f>
        <v>5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3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2</v>
      </c>
      <c r="Q114" s="27">
        <f t="shared" si="3"/>
        <v>0</v>
      </c>
      <c r="R114" s="27">
        <f t="shared" si="3"/>
        <v>3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5</v>
      </c>
      <c r="AJ114" s="27">
        <f t="shared" si="3"/>
        <v>2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2</v>
      </c>
      <c r="AQ114" s="27">
        <f t="shared" si="3"/>
        <v>0</v>
      </c>
      <c r="AR114" s="27">
        <f t="shared" si="3"/>
        <v>0</v>
      </c>
      <c r="AS114" s="27">
        <f t="shared" si="3"/>
        <v>3</v>
      </c>
      <c r="AT114" s="27">
        <f t="shared" si="3"/>
        <v>0</v>
      </c>
      <c r="AU114" s="27">
        <f t="shared" si="3"/>
        <v>0</v>
      </c>
      <c r="AV114" s="27">
        <f t="shared" si="3"/>
        <v>2</v>
      </c>
      <c r="AW114" s="27">
        <f t="shared" si="3"/>
        <v>2</v>
      </c>
      <c r="AX114" s="27">
        <f t="shared" si="3"/>
        <v>0</v>
      </c>
      <c r="AY114" s="27">
        <f t="shared" si="3"/>
        <v>0</v>
      </c>
      <c r="AZ114" s="27">
        <f t="shared" si="3"/>
        <v>2</v>
      </c>
      <c r="BA114" s="27">
        <f t="shared" si="3"/>
        <v>0</v>
      </c>
      <c r="BB114" s="27">
        <f t="shared" si="3"/>
        <v>0</v>
      </c>
      <c r="BC114" s="27">
        <f t="shared" si="3"/>
        <v>2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1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1</v>
      </c>
      <c r="BQ114" s="27">
        <f t="shared" si="3"/>
        <v>0</v>
      </c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>
        <v>3</v>
      </c>
      <c r="F115" s="30">
        <v>3</v>
      </c>
      <c r="G115" s="30"/>
      <c r="H115" s="27"/>
      <c r="I115" s="27"/>
      <c r="J115" s="30"/>
      <c r="K115" s="30"/>
      <c r="L115" s="30">
        <v>1</v>
      </c>
      <c r="M115" s="30"/>
      <c r="N115" s="27"/>
      <c r="O115" s="30"/>
      <c r="P115" s="30">
        <v>2</v>
      </c>
      <c r="Q115" s="27"/>
      <c r="R115" s="30">
        <v>1</v>
      </c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>
        <v>3</v>
      </c>
      <c r="AJ115" s="27"/>
      <c r="AK115" s="27"/>
      <c r="AL115" s="27"/>
      <c r="AM115" s="30"/>
      <c r="AN115" s="30"/>
      <c r="AO115" s="30"/>
      <c r="AP115" s="30"/>
      <c r="AQ115" s="30"/>
      <c r="AR115" s="27"/>
      <c r="AS115" s="27">
        <v>3</v>
      </c>
      <c r="AT115" s="30"/>
      <c r="AU115" s="27"/>
      <c r="AV115" s="30">
        <v>2</v>
      </c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>
        <v>1</v>
      </c>
      <c r="F119" s="30">
        <v>1</v>
      </c>
      <c r="G119" s="30"/>
      <c r="H119" s="27"/>
      <c r="I119" s="27"/>
      <c r="J119" s="30"/>
      <c r="K119" s="30"/>
      <c r="L119" s="30">
        <v>1</v>
      </c>
      <c r="M119" s="30"/>
      <c r="N119" s="27"/>
      <c r="O119" s="30"/>
      <c r="P119" s="30"/>
      <c r="Q119" s="27"/>
      <c r="R119" s="30">
        <v>1</v>
      </c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>
        <v>1</v>
      </c>
      <c r="AJ119" s="27">
        <v>1</v>
      </c>
      <c r="AK119" s="27"/>
      <c r="AL119" s="27"/>
      <c r="AM119" s="30"/>
      <c r="AN119" s="30"/>
      <c r="AO119" s="30"/>
      <c r="AP119" s="30">
        <v>1</v>
      </c>
      <c r="AQ119" s="30"/>
      <c r="AR119" s="27"/>
      <c r="AS119" s="27"/>
      <c r="AT119" s="30"/>
      <c r="AU119" s="27"/>
      <c r="AV119" s="30"/>
      <c r="AW119" s="30">
        <v>1</v>
      </c>
      <c r="AX119" s="30"/>
      <c r="AY119" s="30"/>
      <c r="AZ119" s="30">
        <v>1</v>
      </c>
      <c r="BA119" s="27"/>
      <c r="BB119" s="27"/>
      <c r="BC119" s="27">
        <v>1</v>
      </c>
      <c r="BD119" s="27"/>
      <c r="BE119" s="30"/>
      <c r="BF119" s="30"/>
      <c r="BG119" s="30"/>
      <c r="BH119" s="30">
        <v>1</v>
      </c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>
        <v>1</v>
      </c>
      <c r="M124" s="30"/>
      <c r="N124" s="27"/>
      <c r="O124" s="30"/>
      <c r="P124" s="30"/>
      <c r="Q124" s="27"/>
      <c r="R124" s="30">
        <v>1</v>
      </c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>
        <v>1</v>
      </c>
      <c r="AJ124" s="27">
        <v>1</v>
      </c>
      <c r="AK124" s="27"/>
      <c r="AL124" s="27"/>
      <c r="AM124" s="30"/>
      <c r="AN124" s="30"/>
      <c r="AO124" s="30"/>
      <c r="AP124" s="30">
        <v>1</v>
      </c>
      <c r="AQ124" s="30"/>
      <c r="AR124" s="27"/>
      <c r="AS124" s="27"/>
      <c r="AT124" s="30"/>
      <c r="AU124" s="27"/>
      <c r="AV124" s="30"/>
      <c r="AW124" s="30">
        <v>1</v>
      </c>
      <c r="AX124" s="30"/>
      <c r="AY124" s="30"/>
      <c r="AZ124" s="30">
        <v>1</v>
      </c>
      <c r="BA124" s="27"/>
      <c r="BB124" s="27"/>
      <c r="BC124" s="27">
        <v>1</v>
      </c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>
        <v>1</v>
      </c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21</v>
      </c>
      <c r="F128" s="27">
        <f aca="true" t="shared" si="4" ref="F128:BQ128">SUM(F129:F200)</f>
        <v>21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4</v>
      </c>
      <c r="Q128" s="27">
        <f t="shared" si="4"/>
        <v>5</v>
      </c>
      <c r="R128" s="27">
        <f t="shared" si="4"/>
        <v>12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2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3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15</v>
      </c>
      <c r="AJ128" s="27">
        <f t="shared" si="4"/>
        <v>2</v>
      </c>
      <c r="AK128" s="27">
        <f t="shared" si="4"/>
        <v>0</v>
      </c>
      <c r="AL128" s="27">
        <f t="shared" si="4"/>
        <v>0</v>
      </c>
      <c r="AM128" s="27">
        <f t="shared" si="4"/>
        <v>2</v>
      </c>
      <c r="AN128" s="27">
        <f t="shared" si="4"/>
        <v>1</v>
      </c>
      <c r="AO128" s="27">
        <f t="shared" si="4"/>
        <v>11</v>
      </c>
      <c r="AP128" s="27">
        <f t="shared" si="4"/>
        <v>6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3</v>
      </c>
      <c r="AU128" s="27">
        <f t="shared" si="4"/>
        <v>0</v>
      </c>
      <c r="AV128" s="27">
        <f t="shared" si="4"/>
        <v>0</v>
      </c>
      <c r="AW128" s="27">
        <f t="shared" si="4"/>
        <v>2</v>
      </c>
      <c r="AX128" s="27">
        <f t="shared" si="4"/>
        <v>2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1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1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19</v>
      </c>
      <c r="F164" s="30">
        <v>19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>
        <v>4</v>
      </c>
      <c r="Q164" s="27">
        <v>5</v>
      </c>
      <c r="R164" s="30">
        <v>10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>
        <v>3</v>
      </c>
      <c r="AD164" s="30"/>
      <c r="AE164" s="30"/>
      <c r="AF164" s="30"/>
      <c r="AG164" s="30">
        <v>1</v>
      </c>
      <c r="AH164" s="30"/>
      <c r="AI164" s="30">
        <v>15</v>
      </c>
      <c r="AJ164" s="27">
        <v>2</v>
      </c>
      <c r="AK164" s="27"/>
      <c r="AL164" s="27"/>
      <c r="AM164" s="30">
        <v>1</v>
      </c>
      <c r="AN164" s="30">
        <v>1</v>
      </c>
      <c r="AO164" s="30">
        <v>10</v>
      </c>
      <c r="AP164" s="30">
        <v>6</v>
      </c>
      <c r="AQ164" s="30">
        <v>1</v>
      </c>
      <c r="AR164" s="27"/>
      <c r="AS164" s="27"/>
      <c r="AT164" s="30">
        <v>3</v>
      </c>
      <c r="AU164" s="27"/>
      <c r="AV164" s="30"/>
      <c r="AW164" s="30">
        <v>2</v>
      </c>
      <c r="AX164" s="30">
        <v>2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>
        <v>1</v>
      </c>
      <c r="BH164" s="30">
        <v>1</v>
      </c>
      <c r="BI164" s="30"/>
      <c r="BJ164" s="30"/>
      <c r="BK164" s="30"/>
      <c r="BL164" s="30"/>
      <c r="BM164" s="30">
        <v>1</v>
      </c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>
        <v>2</v>
      </c>
      <c r="F182" s="30">
        <v>2</v>
      </c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>
        <v>2</v>
      </c>
      <c r="S182" s="30"/>
      <c r="T182" s="30"/>
      <c r="U182" s="30"/>
      <c r="V182" s="27"/>
      <c r="W182" s="30">
        <v>2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>
        <v>1</v>
      </c>
      <c r="AN182" s="30"/>
      <c r="AO182" s="30">
        <v>1</v>
      </c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455</v>
      </c>
      <c r="F201" s="27">
        <f t="shared" si="5"/>
        <v>451</v>
      </c>
      <c r="G201" s="27">
        <f t="shared" si="5"/>
        <v>4</v>
      </c>
      <c r="H201" s="27">
        <f t="shared" si="5"/>
        <v>82</v>
      </c>
      <c r="I201" s="27">
        <f t="shared" si="5"/>
        <v>103</v>
      </c>
      <c r="J201" s="27">
        <f t="shared" si="5"/>
        <v>3</v>
      </c>
      <c r="K201" s="27">
        <f t="shared" si="5"/>
        <v>0</v>
      </c>
      <c r="L201" s="27">
        <f t="shared" si="5"/>
        <v>81</v>
      </c>
      <c r="M201" s="27">
        <f t="shared" si="5"/>
        <v>0</v>
      </c>
      <c r="N201" s="27">
        <f t="shared" si="5"/>
        <v>9</v>
      </c>
      <c r="O201" s="27">
        <f t="shared" si="5"/>
        <v>24</v>
      </c>
      <c r="P201" s="27">
        <f t="shared" si="5"/>
        <v>140</v>
      </c>
      <c r="Q201" s="27">
        <f t="shared" si="5"/>
        <v>102</v>
      </c>
      <c r="R201" s="27">
        <f t="shared" si="5"/>
        <v>162</v>
      </c>
      <c r="S201" s="27">
        <f t="shared" si="5"/>
        <v>17</v>
      </c>
      <c r="T201" s="27">
        <f t="shared" si="5"/>
        <v>1</v>
      </c>
      <c r="U201" s="27">
        <f t="shared" si="5"/>
        <v>30</v>
      </c>
      <c r="V201" s="27">
        <f t="shared" si="5"/>
        <v>0</v>
      </c>
      <c r="W201" s="27">
        <f t="shared" si="5"/>
        <v>14</v>
      </c>
      <c r="X201" s="27">
        <f t="shared" si="5"/>
        <v>0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8</v>
      </c>
      <c r="AC201" s="27">
        <f t="shared" si="5"/>
        <v>4</v>
      </c>
      <c r="AD201" s="27">
        <f t="shared" si="5"/>
        <v>10</v>
      </c>
      <c r="AE201" s="27">
        <f t="shared" si="5"/>
        <v>20</v>
      </c>
      <c r="AF201" s="27">
        <f t="shared" si="5"/>
        <v>0</v>
      </c>
      <c r="AG201" s="27">
        <f t="shared" si="5"/>
        <v>8</v>
      </c>
      <c r="AH201" s="27">
        <f t="shared" si="5"/>
        <v>2</v>
      </c>
      <c r="AI201" s="27">
        <f t="shared" si="5"/>
        <v>357</v>
      </c>
      <c r="AJ201" s="27">
        <f t="shared" si="5"/>
        <v>147</v>
      </c>
      <c r="AK201" s="27">
        <f t="shared" si="5"/>
        <v>0</v>
      </c>
      <c r="AL201" s="27">
        <f t="shared" si="5"/>
        <v>0</v>
      </c>
      <c r="AM201" s="27">
        <f t="shared" si="5"/>
        <v>40</v>
      </c>
      <c r="AN201" s="27">
        <f t="shared" si="5"/>
        <v>12</v>
      </c>
      <c r="AO201" s="27">
        <f t="shared" si="5"/>
        <v>136</v>
      </c>
      <c r="AP201" s="27">
        <f t="shared" si="5"/>
        <v>191</v>
      </c>
      <c r="AQ201" s="27">
        <f t="shared" si="5"/>
        <v>69</v>
      </c>
      <c r="AR201" s="27">
        <f t="shared" si="5"/>
        <v>2</v>
      </c>
      <c r="AS201" s="27">
        <f t="shared" si="5"/>
        <v>5</v>
      </c>
      <c r="AT201" s="27">
        <f t="shared" si="5"/>
        <v>2</v>
      </c>
      <c r="AU201" s="27">
        <f t="shared" si="5"/>
        <v>11</v>
      </c>
      <c r="AV201" s="27">
        <f t="shared" si="5"/>
        <v>23</v>
      </c>
      <c r="AW201" s="27">
        <f t="shared" si="5"/>
        <v>161</v>
      </c>
      <c r="AX201" s="27">
        <f t="shared" si="5"/>
        <v>66</v>
      </c>
      <c r="AY201" s="27">
        <f t="shared" si="5"/>
        <v>33</v>
      </c>
      <c r="AZ201" s="27">
        <f t="shared" si="5"/>
        <v>62</v>
      </c>
      <c r="BA201" s="27">
        <f t="shared" si="5"/>
        <v>6</v>
      </c>
      <c r="BB201" s="27">
        <f t="shared" si="5"/>
        <v>0</v>
      </c>
      <c r="BC201" s="27">
        <f t="shared" si="5"/>
        <v>129</v>
      </c>
      <c r="BD201" s="27">
        <f t="shared" si="5"/>
        <v>2</v>
      </c>
      <c r="BE201" s="27">
        <f t="shared" si="5"/>
        <v>5</v>
      </c>
      <c r="BF201" s="27">
        <f t="shared" si="5"/>
        <v>10</v>
      </c>
      <c r="BG201" s="27">
        <f t="shared" si="5"/>
        <v>9</v>
      </c>
      <c r="BH201" s="27">
        <f t="shared" si="5"/>
        <v>57</v>
      </c>
      <c r="BI201" s="27">
        <f t="shared" si="5"/>
        <v>25</v>
      </c>
      <c r="BJ201" s="27">
        <f t="shared" si="5"/>
        <v>18</v>
      </c>
      <c r="BK201" s="27">
        <f t="shared" si="5"/>
        <v>5</v>
      </c>
      <c r="BL201" s="27">
        <f t="shared" si="5"/>
        <v>2</v>
      </c>
      <c r="BM201" s="27">
        <f t="shared" si="5"/>
        <v>43</v>
      </c>
      <c r="BN201" s="27">
        <f t="shared" si="5"/>
        <v>10</v>
      </c>
      <c r="BO201" s="27">
        <f t="shared" si="5"/>
        <v>0</v>
      </c>
      <c r="BP201" s="27">
        <f t="shared" si="5"/>
        <v>36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124</v>
      </c>
      <c r="F202" s="30">
        <v>123</v>
      </c>
      <c r="G202" s="30">
        <v>1</v>
      </c>
      <c r="H202" s="27">
        <v>32</v>
      </c>
      <c r="I202" s="27"/>
      <c r="J202" s="30"/>
      <c r="K202" s="30"/>
      <c r="L202" s="30">
        <v>18</v>
      </c>
      <c r="M202" s="30"/>
      <c r="N202" s="27">
        <v>2</v>
      </c>
      <c r="O202" s="30">
        <v>6</v>
      </c>
      <c r="P202" s="30">
        <v>39</v>
      </c>
      <c r="Q202" s="27">
        <v>24</v>
      </c>
      <c r="R202" s="30">
        <v>48</v>
      </c>
      <c r="S202" s="30">
        <v>5</v>
      </c>
      <c r="T202" s="30"/>
      <c r="U202" s="30">
        <v>10</v>
      </c>
      <c r="V202" s="27"/>
      <c r="W202" s="30">
        <v>2</v>
      </c>
      <c r="X202" s="30"/>
      <c r="Y202" s="30">
        <v>2</v>
      </c>
      <c r="Z202" s="30"/>
      <c r="AA202" s="30"/>
      <c r="AB202" s="30">
        <v>3</v>
      </c>
      <c r="AC202" s="30">
        <v>3</v>
      </c>
      <c r="AD202" s="30">
        <v>3</v>
      </c>
      <c r="AE202" s="30">
        <v>4</v>
      </c>
      <c r="AF202" s="30"/>
      <c r="AG202" s="30"/>
      <c r="AH202" s="30"/>
      <c r="AI202" s="30">
        <v>97</v>
      </c>
      <c r="AJ202" s="27">
        <v>18</v>
      </c>
      <c r="AK202" s="27"/>
      <c r="AL202" s="27"/>
      <c r="AM202" s="30">
        <v>9</v>
      </c>
      <c r="AN202" s="30">
        <v>4</v>
      </c>
      <c r="AO202" s="30">
        <v>42</v>
      </c>
      <c r="AP202" s="30">
        <v>55</v>
      </c>
      <c r="AQ202" s="30">
        <v>12</v>
      </c>
      <c r="AR202" s="27">
        <v>1</v>
      </c>
      <c r="AS202" s="27">
        <v>1</v>
      </c>
      <c r="AT202" s="30"/>
      <c r="AU202" s="27">
        <v>2</v>
      </c>
      <c r="AV202" s="30">
        <v>6</v>
      </c>
      <c r="AW202" s="30">
        <v>19</v>
      </c>
      <c r="AX202" s="30">
        <v>11</v>
      </c>
      <c r="AY202" s="30">
        <v>2</v>
      </c>
      <c r="AZ202" s="30">
        <v>6</v>
      </c>
      <c r="BA202" s="27">
        <v>2</v>
      </c>
      <c r="BB202" s="27"/>
      <c r="BC202" s="27">
        <v>10</v>
      </c>
      <c r="BD202" s="27">
        <v>2</v>
      </c>
      <c r="BE202" s="30">
        <v>1</v>
      </c>
      <c r="BF202" s="30">
        <v>1</v>
      </c>
      <c r="BG202" s="30">
        <v>3</v>
      </c>
      <c r="BH202" s="30">
        <v>8</v>
      </c>
      <c r="BI202" s="30">
        <v>3</v>
      </c>
      <c r="BJ202" s="30"/>
      <c r="BK202" s="30">
        <v>3</v>
      </c>
      <c r="BL202" s="30"/>
      <c r="BM202" s="30">
        <v>4</v>
      </c>
      <c r="BN202" s="30"/>
      <c r="BO202" s="30"/>
      <c r="BP202" s="27">
        <v>4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108</v>
      </c>
      <c r="F203" s="30">
        <v>107</v>
      </c>
      <c r="G203" s="30">
        <v>1</v>
      </c>
      <c r="H203" s="27">
        <v>22</v>
      </c>
      <c r="I203" s="27">
        <v>37</v>
      </c>
      <c r="J203" s="30"/>
      <c r="K203" s="30"/>
      <c r="L203" s="30">
        <v>15</v>
      </c>
      <c r="M203" s="30"/>
      <c r="N203" s="27">
        <v>3</v>
      </c>
      <c r="O203" s="30">
        <v>4</v>
      </c>
      <c r="P203" s="30">
        <v>26</v>
      </c>
      <c r="Q203" s="27">
        <v>25</v>
      </c>
      <c r="R203" s="30">
        <v>46</v>
      </c>
      <c r="S203" s="30">
        <v>3</v>
      </c>
      <c r="T203" s="30">
        <v>1</v>
      </c>
      <c r="U203" s="30">
        <v>1</v>
      </c>
      <c r="V203" s="27"/>
      <c r="W203" s="30"/>
      <c r="X203" s="30"/>
      <c r="Y203" s="30"/>
      <c r="Z203" s="30"/>
      <c r="AA203" s="30"/>
      <c r="AB203" s="30">
        <v>1</v>
      </c>
      <c r="AC203" s="30"/>
      <c r="AD203" s="30">
        <v>2</v>
      </c>
      <c r="AE203" s="30">
        <v>4</v>
      </c>
      <c r="AF203" s="30"/>
      <c r="AG203" s="30">
        <v>3</v>
      </c>
      <c r="AH203" s="30"/>
      <c r="AI203" s="30">
        <v>97</v>
      </c>
      <c r="AJ203" s="27">
        <v>63</v>
      </c>
      <c r="AK203" s="27"/>
      <c r="AL203" s="27"/>
      <c r="AM203" s="30">
        <v>4</v>
      </c>
      <c r="AN203" s="30">
        <v>6</v>
      </c>
      <c r="AO203" s="30">
        <v>34</v>
      </c>
      <c r="AP203" s="30">
        <v>45</v>
      </c>
      <c r="AQ203" s="30">
        <v>19</v>
      </c>
      <c r="AR203" s="27"/>
      <c r="AS203" s="27"/>
      <c r="AT203" s="30"/>
      <c r="AU203" s="27"/>
      <c r="AV203" s="30">
        <v>2</v>
      </c>
      <c r="AW203" s="30">
        <v>68</v>
      </c>
      <c r="AX203" s="30">
        <v>24</v>
      </c>
      <c r="AY203" s="30">
        <v>17</v>
      </c>
      <c r="AZ203" s="30">
        <v>27</v>
      </c>
      <c r="BA203" s="27">
        <v>3</v>
      </c>
      <c r="BB203" s="27"/>
      <c r="BC203" s="27">
        <v>57</v>
      </c>
      <c r="BD203" s="27"/>
      <c r="BE203" s="30">
        <v>1</v>
      </c>
      <c r="BF203" s="30">
        <v>5</v>
      </c>
      <c r="BG203" s="30">
        <v>2</v>
      </c>
      <c r="BH203" s="30">
        <v>21</v>
      </c>
      <c r="BI203" s="30">
        <v>12</v>
      </c>
      <c r="BJ203" s="30">
        <v>9</v>
      </c>
      <c r="BK203" s="30">
        <v>1</v>
      </c>
      <c r="BL203" s="30">
        <v>2</v>
      </c>
      <c r="BM203" s="30">
        <v>21</v>
      </c>
      <c r="BN203" s="30">
        <v>5</v>
      </c>
      <c r="BO203" s="30"/>
      <c r="BP203" s="27">
        <v>14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46</v>
      </c>
      <c r="F204" s="30">
        <v>45</v>
      </c>
      <c r="G204" s="30">
        <v>1</v>
      </c>
      <c r="H204" s="27">
        <v>2</v>
      </c>
      <c r="I204" s="27">
        <v>22</v>
      </c>
      <c r="J204" s="30"/>
      <c r="K204" s="30"/>
      <c r="L204" s="30">
        <v>4</v>
      </c>
      <c r="M204" s="30"/>
      <c r="N204" s="27">
        <v>1</v>
      </c>
      <c r="O204" s="30"/>
      <c r="P204" s="30">
        <v>15</v>
      </c>
      <c r="Q204" s="27">
        <v>13</v>
      </c>
      <c r="R204" s="30">
        <v>15</v>
      </c>
      <c r="S204" s="30">
        <v>2</v>
      </c>
      <c r="T204" s="30"/>
      <c r="U204" s="30">
        <v>5</v>
      </c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>
        <v>1</v>
      </c>
      <c r="AH204" s="30">
        <v>1</v>
      </c>
      <c r="AI204" s="30">
        <v>38</v>
      </c>
      <c r="AJ204" s="27">
        <v>24</v>
      </c>
      <c r="AK204" s="27"/>
      <c r="AL204" s="27"/>
      <c r="AM204" s="30">
        <v>1</v>
      </c>
      <c r="AN204" s="30"/>
      <c r="AO204" s="30">
        <v>8</v>
      </c>
      <c r="AP204" s="30">
        <v>29</v>
      </c>
      <c r="AQ204" s="30">
        <v>8</v>
      </c>
      <c r="AR204" s="27"/>
      <c r="AS204" s="27"/>
      <c r="AT204" s="30"/>
      <c r="AU204" s="27">
        <v>3</v>
      </c>
      <c r="AV204" s="30">
        <v>4</v>
      </c>
      <c r="AW204" s="30">
        <v>26</v>
      </c>
      <c r="AX204" s="30">
        <v>13</v>
      </c>
      <c r="AY204" s="30">
        <v>5</v>
      </c>
      <c r="AZ204" s="30">
        <v>8</v>
      </c>
      <c r="BA204" s="27"/>
      <c r="BB204" s="27"/>
      <c r="BC204" s="27">
        <v>24</v>
      </c>
      <c r="BD204" s="27"/>
      <c r="BE204" s="30"/>
      <c r="BF204" s="30">
        <v>2</v>
      </c>
      <c r="BG204" s="30"/>
      <c r="BH204" s="30">
        <v>10</v>
      </c>
      <c r="BI204" s="30">
        <v>5</v>
      </c>
      <c r="BJ204" s="30">
        <v>5</v>
      </c>
      <c r="BK204" s="30"/>
      <c r="BL204" s="30"/>
      <c r="BM204" s="30">
        <v>5</v>
      </c>
      <c r="BN204" s="30">
        <v>1</v>
      </c>
      <c r="BO204" s="30"/>
      <c r="BP204" s="27">
        <v>6</v>
      </c>
      <c r="BQ204" s="27"/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>
        <v>7</v>
      </c>
      <c r="F206" s="30">
        <v>7</v>
      </c>
      <c r="G206" s="30"/>
      <c r="H206" s="27"/>
      <c r="I206" s="27">
        <v>4</v>
      </c>
      <c r="J206" s="30">
        <v>3</v>
      </c>
      <c r="K206" s="30"/>
      <c r="L206" s="30"/>
      <c r="M206" s="30"/>
      <c r="N206" s="27"/>
      <c r="O206" s="30">
        <v>4</v>
      </c>
      <c r="P206" s="30"/>
      <c r="Q206" s="27">
        <v>2</v>
      </c>
      <c r="R206" s="30">
        <v>1</v>
      </c>
      <c r="S206" s="30"/>
      <c r="T206" s="30"/>
      <c r="U206" s="30">
        <v>1</v>
      </c>
      <c r="V206" s="27"/>
      <c r="W206" s="30"/>
      <c r="X206" s="30"/>
      <c r="Y206" s="30"/>
      <c r="Z206" s="30"/>
      <c r="AA206" s="30"/>
      <c r="AB206" s="30"/>
      <c r="AC206" s="30"/>
      <c r="AD206" s="30">
        <v>3</v>
      </c>
      <c r="AE206" s="30">
        <v>1</v>
      </c>
      <c r="AF206" s="30"/>
      <c r="AG206" s="30"/>
      <c r="AH206" s="30"/>
      <c r="AI206" s="30">
        <v>2</v>
      </c>
      <c r="AJ206" s="27"/>
      <c r="AK206" s="27"/>
      <c r="AL206" s="27"/>
      <c r="AM206" s="30"/>
      <c r="AN206" s="30"/>
      <c r="AO206" s="30">
        <v>1</v>
      </c>
      <c r="AP206" s="30">
        <v>3</v>
      </c>
      <c r="AQ206" s="30">
        <v>3</v>
      </c>
      <c r="AR206" s="27"/>
      <c r="AS206" s="27"/>
      <c r="AT206" s="30"/>
      <c r="AU206" s="27">
        <v>1</v>
      </c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15</v>
      </c>
      <c r="F207" s="30">
        <v>15</v>
      </c>
      <c r="G207" s="30"/>
      <c r="H207" s="27">
        <v>1</v>
      </c>
      <c r="I207" s="27"/>
      <c r="J207" s="30"/>
      <c r="K207" s="30"/>
      <c r="L207" s="30">
        <v>5</v>
      </c>
      <c r="M207" s="30"/>
      <c r="N207" s="27"/>
      <c r="O207" s="30">
        <v>1</v>
      </c>
      <c r="P207" s="30">
        <v>4</v>
      </c>
      <c r="Q207" s="27">
        <v>4</v>
      </c>
      <c r="R207" s="30">
        <v>6</v>
      </c>
      <c r="S207" s="30"/>
      <c r="T207" s="30"/>
      <c r="U207" s="30">
        <v>2</v>
      </c>
      <c r="V207" s="27"/>
      <c r="W207" s="30">
        <v>1</v>
      </c>
      <c r="X207" s="30"/>
      <c r="Y207" s="30"/>
      <c r="Z207" s="30"/>
      <c r="AA207" s="30"/>
      <c r="AB207" s="30"/>
      <c r="AC207" s="30"/>
      <c r="AD207" s="30">
        <v>1</v>
      </c>
      <c r="AE207" s="30"/>
      <c r="AF207" s="30"/>
      <c r="AG207" s="30"/>
      <c r="AH207" s="30"/>
      <c r="AI207" s="30">
        <v>11</v>
      </c>
      <c r="AJ207" s="27"/>
      <c r="AK207" s="27"/>
      <c r="AL207" s="27"/>
      <c r="AM207" s="30">
        <v>1</v>
      </c>
      <c r="AN207" s="30"/>
      <c r="AO207" s="30">
        <v>6</v>
      </c>
      <c r="AP207" s="30">
        <v>5</v>
      </c>
      <c r="AQ207" s="30">
        <v>2</v>
      </c>
      <c r="AR207" s="27">
        <v>1</v>
      </c>
      <c r="AS207" s="27"/>
      <c r="AT207" s="30"/>
      <c r="AU207" s="27">
        <v>2</v>
      </c>
      <c r="AV207" s="30">
        <v>2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51</v>
      </c>
      <c r="F208" s="30">
        <v>51</v>
      </c>
      <c r="G208" s="30"/>
      <c r="H208" s="27">
        <v>4</v>
      </c>
      <c r="I208" s="27">
        <v>22</v>
      </c>
      <c r="J208" s="30"/>
      <c r="K208" s="30"/>
      <c r="L208" s="30">
        <v>22</v>
      </c>
      <c r="M208" s="30"/>
      <c r="N208" s="27">
        <v>2</v>
      </c>
      <c r="O208" s="30">
        <v>7</v>
      </c>
      <c r="P208" s="30">
        <v>23</v>
      </c>
      <c r="Q208" s="27">
        <v>12</v>
      </c>
      <c r="R208" s="30">
        <v>7</v>
      </c>
      <c r="S208" s="30"/>
      <c r="T208" s="30"/>
      <c r="U208" s="30">
        <v>2</v>
      </c>
      <c r="V208" s="27"/>
      <c r="W208" s="30">
        <v>1</v>
      </c>
      <c r="X208" s="30"/>
      <c r="Y208" s="30"/>
      <c r="Z208" s="30"/>
      <c r="AA208" s="30"/>
      <c r="AB208" s="30"/>
      <c r="AC208" s="30">
        <v>1</v>
      </c>
      <c r="AD208" s="30"/>
      <c r="AE208" s="30">
        <v>5</v>
      </c>
      <c r="AF208" s="30"/>
      <c r="AG208" s="30"/>
      <c r="AH208" s="30"/>
      <c r="AI208" s="30">
        <v>42</v>
      </c>
      <c r="AJ208" s="27">
        <v>23</v>
      </c>
      <c r="AK208" s="27"/>
      <c r="AL208" s="27"/>
      <c r="AM208" s="30">
        <v>1</v>
      </c>
      <c r="AN208" s="30"/>
      <c r="AO208" s="30">
        <v>10</v>
      </c>
      <c r="AP208" s="30">
        <v>23</v>
      </c>
      <c r="AQ208" s="30">
        <v>16</v>
      </c>
      <c r="AR208" s="27"/>
      <c r="AS208" s="27">
        <v>1</v>
      </c>
      <c r="AT208" s="30">
        <v>1</v>
      </c>
      <c r="AU208" s="27">
        <v>2</v>
      </c>
      <c r="AV208" s="30">
        <v>3</v>
      </c>
      <c r="AW208" s="30">
        <v>25</v>
      </c>
      <c r="AX208" s="30">
        <v>10</v>
      </c>
      <c r="AY208" s="30">
        <v>6</v>
      </c>
      <c r="AZ208" s="30">
        <v>9</v>
      </c>
      <c r="BA208" s="27"/>
      <c r="BB208" s="27"/>
      <c r="BC208" s="27">
        <v>21</v>
      </c>
      <c r="BD208" s="27"/>
      <c r="BE208" s="30">
        <v>1</v>
      </c>
      <c r="BF208" s="30">
        <v>1</v>
      </c>
      <c r="BG208" s="30">
        <v>2</v>
      </c>
      <c r="BH208" s="30">
        <v>9</v>
      </c>
      <c r="BI208" s="30">
        <v>3</v>
      </c>
      <c r="BJ208" s="30">
        <v>3</v>
      </c>
      <c r="BK208" s="30"/>
      <c r="BL208" s="30"/>
      <c r="BM208" s="30">
        <v>5</v>
      </c>
      <c r="BN208" s="30"/>
      <c r="BO208" s="30"/>
      <c r="BP208" s="27">
        <v>8</v>
      </c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>
        <v>1</v>
      </c>
      <c r="AP209" s="30"/>
      <c r="AQ209" s="30"/>
      <c r="AR209" s="27"/>
      <c r="AS209" s="27"/>
      <c r="AT209" s="30"/>
      <c r="AU209" s="27"/>
      <c r="AV209" s="30"/>
      <c r="AW209" s="30">
        <v>1</v>
      </c>
      <c r="AX209" s="30"/>
      <c r="AY209" s="30"/>
      <c r="AZ209" s="30">
        <v>1</v>
      </c>
      <c r="BA209" s="27"/>
      <c r="BB209" s="27"/>
      <c r="BC209" s="27">
        <v>1</v>
      </c>
      <c r="BD209" s="27"/>
      <c r="BE209" s="30"/>
      <c r="BF209" s="30"/>
      <c r="BG209" s="30"/>
      <c r="BH209" s="30"/>
      <c r="BI209" s="30"/>
      <c r="BJ209" s="30"/>
      <c r="BK209" s="30"/>
      <c r="BL209" s="30"/>
      <c r="BM209" s="30">
        <v>1</v>
      </c>
      <c r="BN209" s="30">
        <v>1</v>
      </c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>
        <v>5</v>
      </c>
      <c r="F212" s="30">
        <v>5</v>
      </c>
      <c r="G212" s="30"/>
      <c r="H212" s="27"/>
      <c r="I212" s="27"/>
      <c r="J212" s="30"/>
      <c r="K212" s="30"/>
      <c r="L212" s="30">
        <v>5</v>
      </c>
      <c r="M212" s="30"/>
      <c r="N212" s="27"/>
      <c r="O212" s="30"/>
      <c r="P212" s="30">
        <v>2</v>
      </c>
      <c r="Q212" s="27"/>
      <c r="R212" s="30">
        <v>3</v>
      </c>
      <c r="S212" s="30"/>
      <c r="T212" s="30"/>
      <c r="U212" s="30">
        <v>1</v>
      </c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4</v>
      </c>
      <c r="AJ212" s="27">
        <v>1</v>
      </c>
      <c r="AK212" s="27"/>
      <c r="AL212" s="27"/>
      <c r="AM212" s="30"/>
      <c r="AN212" s="30"/>
      <c r="AO212" s="30">
        <v>3</v>
      </c>
      <c r="AP212" s="30">
        <v>2</v>
      </c>
      <c r="AQ212" s="30"/>
      <c r="AR212" s="27"/>
      <c r="AS212" s="27"/>
      <c r="AT212" s="30"/>
      <c r="AU212" s="27"/>
      <c r="AV212" s="30"/>
      <c r="AW212" s="30">
        <v>2</v>
      </c>
      <c r="AX212" s="30"/>
      <c r="AY212" s="30"/>
      <c r="AZ212" s="30">
        <v>2</v>
      </c>
      <c r="BA212" s="27"/>
      <c r="BB212" s="27"/>
      <c r="BC212" s="27">
        <v>1</v>
      </c>
      <c r="BD212" s="27"/>
      <c r="BE212" s="30">
        <v>1</v>
      </c>
      <c r="BF212" s="30"/>
      <c r="BG212" s="30"/>
      <c r="BH212" s="30">
        <v>1</v>
      </c>
      <c r="BI212" s="30"/>
      <c r="BJ212" s="30"/>
      <c r="BK212" s="30"/>
      <c r="BL212" s="30"/>
      <c r="BM212" s="30">
        <v>1</v>
      </c>
      <c r="BN212" s="30">
        <v>1</v>
      </c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>
        <v>6</v>
      </c>
      <c r="F213" s="30">
        <v>6</v>
      </c>
      <c r="G213" s="30"/>
      <c r="H213" s="27"/>
      <c r="I213" s="27">
        <v>4</v>
      </c>
      <c r="J213" s="30"/>
      <c r="K213" s="30"/>
      <c r="L213" s="30">
        <v>4</v>
      </c>
      <c r="M213" s="30"/>
      <c r="N213" s="27"/>
      <c r="O213" s="30">
        <v>2</v>
      </c>
      <c r="P213" s="30">
        <v>4</v>
      </c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>
        <v>4</v>
      </c>
      <c r="AF213" s="30"/>
      <c r="AG213" s="30"/>
      <c r="AH213" s="30"/>
      <c r="AI213" s="30">
        <v>2</v>
      </c>
      <c r="AJ213" s="27"/>
      <c r="AK213" s="27"/>
      <c r="AL213" s="27"/>
      <c r="AM213" s="30"/>
      <c r="AN213" s="30"/>
      <c r="AO213" s="30">
        <v>2</v>
      </c>
      <c r="AP213" s="30">
        <v>4</v>
      </c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>
        <v>1</v>
      </c>
      <c r="F214" s="30">
        <v>1</v>
      </c>
      <c r="G214" s="30"/>
      <c r="H214" s="27"/>
      <c r="I214" s="27">
        <v>1</v>
      </c>
      <c r="J214" s="30"/>
      <c r="K214" s="30"/>
      <c r="L214" s="30">
        <v>1</v>
      </c>
      <c r="M214" s="30"/>
      <c r="N214" s="27"/>
      <c r="O214" s="30"/>
      <c r="P214" s="30"/>
      <c r="Q214" s="27">
        <v>1</v>
      </c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/>
      <c r="AK214" s="27"/>
      <c r="AL214" s="27"/>
      <c r="AM214" s="30"/>
      <c r="AN214" s="30"/>
      <c r="AO214" s="30"/>
      <c r="AP214" s="30"/>
      <c r="AQ214" s="30"/>
      <c r="AR214" s="27"/>
      <c r="AS214" s="27">
        <v>1</v>
      </c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>
        <v>1</v>
      </c>
      <c r="F218" s="30">
        <v>1</v>
      </c>
      <c r="G218" s="30"/>
      <c r="H218" s="27">
        <v>1</v>
      </c>
      <c r="I218" s="27"/>
      <c r="J218" s="30"/>
      <c r="K218" s="30"/>
      <c r="L218" s="30"/>
      <c r="M218" s="30"/>
      <c r="N218" s="27">
        <v>1</v>
      </c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>
        <v>1</v>
      </c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>
        <v>1</v>
      </c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>
        <v>1</v>
      </c>
      <c r="F220" s="30">
        <v>1</v>
      </c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>
        <v>1</v>
      </c>
      <c r="S220" s="30"/>
      <c r="T220" s="30"/>
      <c r="U220" s="30">
        <v>1</v>
      </c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>
        <v>1</v>
      </c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21</v>
      </c>
      <c r="F222" s="30">
        <v>21</v>
      </c>
      <c r="G222" s="30"/>
      <c r="H222" s="27">
        <v>3</v>
      </c>
      <c r="I222" s="27"/>
      <c r="J222" s="30"/>
      <c r="K222" s="30"/>
      <c r="L222" s="30">
        <v>2</v>
      </c>
      <c r="M222" s="30"/>
      <c r="N222" s="27"/>
      <c r="O222" s="30"/>
      <c r="P222" s="30">
        <v>10</v>
      </c>
      <c r="Q222" s="27">
        <v>4</v>
      </c>
      <c r="R222" s="30">
        <v>7</v>
      </c>
      <c r="S222" s="30"/>
      <c r="T222" s="30"/>
      <c r="U222" s="30">
        <v>1</v>
      </c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>
        <v>1</v>
      </c>
      <c r="AF222" s="30"/>
      <c r="AG222" s="30"/>
      <c r="AH222" s="30"/>
      <c r="AI222" s="30">
        <v>18</v>
      </c>
      <c r="AJ222" s="27">
        <v>1</v>
      </c>
      <c r="AK222" s="27"/>
      <c r="AL222" s="27"/>
      <c r="AM222" s="30">
        <v>1</v>
      </c>
      <c r="AN222" s="30"/>
      <c r="AO222" s="30">
        <v>11</v>
      </c>
      <c r="AP222" s="30">
        <v>7</v>
      </c>
      <c r="AQ222" s="30">
        <v>2</v>
      </c>
      <c r="AR222" s="27"/>
      <c r="AS222" s="27"/>
      <c r="AT222" s="30"/>
      <c r="AU222" s="27"/>
      <c r="AV222" s="30">
        <v>1</v>
      </c>
      <c r="AW222" s="30">
        <v>1</v>
      </c>
      <c r="AX222" s="30">
        <v>1</v>
      </c>
      <c r="AY222" s="30"/>
      <c r="AZ222" s="30"/>
      <c r="BA222" s="27"/>
      <c r="BB222" s="27"/>
      <c r="BC222" s="27"/>
      <c r="BD222" s="27"/>
      <c r="BE222" s="30">
        <v>1</v>
      </c>
      <c r="BF222" s="30"/>
      <c r="BG222" s="30"/>
      <c r="BH222" s="30">
        <v>1</v>
      </c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45</v>
      </c>
      <c r="F223" s="30">
        <v>44</v>
      </c>
      <c r="G223" s="30">
        <v>1</v>
      </c>
      <c r="H223" s="27">
        <v>13</v>
      </c>
      <c r="I223" s="27">
        <v>10</v>
      </c>
      <c r="J223" s="30"/>
      <c r="K223" s="30"/>
      <c r="L223" s="30">
        <v>4</v>
      </c>
      <c r="M223" s="30"/>
      <c r="N223" s="27"/>
      <c r="O223" s="30"/>
      <c r="P223" s="30">
        <v>12</v>
      </c>
      <c r="Q223" s="27">
        <v>12</v>
      </c>
      <c r="R223" s="30">
        <v>17</v>
      </c>
      <c r="S223" s="30">
        <v>4</v>
      </c>
      <c r="T223" s="30"/>
      <c r="U223" s="30">
        <v>4</v>
      </c>
      <c r="V223" s="27"/>
      <c r="W223" s="30"/>
      <c r="X223" s="30"/>
      <c r="Y223" s="30"/>
      <c r="Z223" s="30"/>
      <c r="AA223" s="30"/>
      <c r="AB223" s="30">
        <v>1</v>
      </c>
      <c r="AC223" s="30"/>
      <c r="AD223" s="30"/>
      <c r="AE223" s="30"/>
      <c r="AF223" s="30"/>
      <c r="AG223" s="30">
        <v>2</v>
      </c>
      <c r="AH223" s="30">
        <v>1</v>
      </c>
      <c r="AI223" s="30">
        <v>37</v>
      </c>
      <c r="AJ223" s="27">
        <v>15</v>
      </c>
      <c r="AK223" s="27"/>
      <c r="AL223" s="27"/>
      <c r="AM223" s="30">
        <v>11</v>
      </c>
      <c r="AN223" s="30">
        <v>2</v>
      </c>
      <c r="AO223" s="30">
        <v>11</v>
      </c>
      <c r="AP223" s="30">
        <v>15</v>
      </c>
      <c r="AQ223" s="30">
        <v>4</v>
      </c>
      <c r="AR223" s="27"/>
      <c r="AS223" s="27">
        <v>2</v>
      </c>
      <c r="AT223" s="30">
        <v>1</v>
      </c>
      <c r="AU223" s="27"/>
      <c r="AV223" s="30">
        <v>4</v>
      </c>
      <c r="AW223" s="30">
        <v>16</v>
      </c>
      <c r="AX223" s="30">
        <v>5</v>
      </c>
      <c r="AY223" s="30">
        <v>2</v>
      </c>
      <c r="AZ223" s="30">
        <v>9</v>
      </c>
      <c r="BA223" s="27">
        <v>1</v>
      </c>
      <c r="BB223" s="27"/>
      <c r="BC223" s="27">
        <v>13</v>
      </c>
      <c r="BD223" s="27"/>
      <c r="BE223" s="30"/>
      <c r="BF223" s="30">
        <v>1</v>
      </c>
      <c r="BG223" s="30">
        <v>1</v>
      </c>
      <c r="BH223" s="30">
        <v>7</v>
      </c>
      <c r="BI223" s="30">
        <v>1</v>
      </c>
      <c r="BJ223" s="30">
        <v>1</v>
      </c>
      <c r="BK223" s="30"/>
      <c r="BL223" s="30"/>
      <c r="BM223" s="30">
        <v>5</v>
      </c>
      <c r="BN223" s="30">
        <v>2</v>
      </c>
      <c r="BO223" s="30"/>
      <c r="BP223" s="27">
        <v>3</v>
      </c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>
        <v>7</v>
      </c>
      <c r="F224" s="30">
        <v>7</v>
      </c>
      <c r="G224" s="30"/>
      <c r="H224" s="27"/>
      <c r="I224" s="27">
        <v>1</v>
      </c>
      <c r="J224" s="30"/>
      <c r="K224" s="30"/>
      <c r="L224" s="30"/>
      <c r="M224" s="30"/>
      <c r="N224" s="27"/>
      <c r="O224" s="30"/>
      <c r="P224" s="30"/>
      <c r="Q224" s="27">
        <v>2</v>
      </c>
      <c r="R224" s="30">
        <v>5</v>
      </c>
      <c r="S224" s="30"/>
      <c r="T224" s="30"/>
      <c r="U224" s="30">
        <v>1</v>
      </c>
      <c r="V224" s="27"/>
      <c r="W224" s="30">
        <v>2</v>
      </c>
      <c r="X224" s="30"/>
      <c r="Y224" s="30"/>
      <c r="Z224" s="30"/>
      <c r="AA224" s="30"/>
      <c r="AB224" s="30">
        <v>1</v>
      </c>
      <c r="AC224" s="30"/>
      <c r="AD224" s="30"/>
      <c r="AE224" s="30"/>
      <c r="AF224" s="30"/>
      <c r="AG224" s="30">
        <v>1</v>
      </c>
      <c r="AH224" s="30"/>
      <c r="AI224" s="30">
        <v>2</v>
      </c>
      <c r="AJ224" s="27"/>
      <c r="AK224" s="27"/>
      <c r="AL224" s="27"/>
      <c r="AM224" s="30">
        <v>5</v>
      </c>
      <c r="AN224" s="30"/>
      <c r="AO224" s="30">
        <v>2</v>
      </c>
      <c r="AP224" s="30"/>
      <c r="AQ224" s="30"/>
      <c r="AR224" s="27"/>
      <c r="AS224" s="27"/>
      <c r="AT224" s="30"/>
      <c r="AU224" s="27">
        <v>1</v>
      </c>
      <c r="AV224" s="30"/>
      <c r="AW224" s="30">
        <v>1</v>
      </c>
      <c r="AX224" s="30">
        <v>1</v>
      </c>
      <c r="AY224" s="30"/>
      <c r="AZ224" s="30"/>
      <c r="BA224" s="27"/>
      <c r="BB224" s="27"/>
      <c r="BC224" s="27">
        <v>1</v>
      </c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>
        <v>1</v>
      </c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>
        <v>2</v>
      </c>
      <c r="F225" s="30">
        <v>2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>
        <v>1</v>
      </c>
      <c r="S225" s="30">
        <v>1</v>
      </c>
      <c r="T225" s="30"/>
      <c r="U225" s="30"/>
      <c r="V225" s="27"/>
      <c r="W225" s="30">
        <v>1</v>
      </c>
      <c r="X225" s="30"/>
      <c r="Y225" s="30"/>
      <c r="Z225" s="30"/>
      <c r="AA225" s="30"/>
      <c r="AB225" s="30">
        <v>1</v>
      </c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>
        <v>2</v>
      </c>
      <c r="AN225" s="30"/>
      <c r="AO225" s="30"/>
      <c r="AP225" s="30"/>
      <c r="AQ225" s="30"/>
      <c r="AR225" s="27"/>
      <c r="AS225" s="27"/>
      <c r="AT225" s="30"/>
      <c r="AU225" s="27"/>
      <c r="AV225" s="30"/>
      <c r="AW225" s="30">
        <v>1</v>
      </c>
      <c r="AX225" s="30">
        <v>1</v>
      </c>
      <c r="AY225" s="30"/>
      <c r="AZ225" s="30"/>
      <c r="BA225" s="27"/>
      <c r="BB225" s="27"/>
      <c r="BC225" s="27"/>
      <c r="BD225" s="27"/>
      <c r="BE225" s="30"/>
      <c r="BF225" s="30"/>
      <c r="BG225" s="30">
        <v>1</v>
      </c>
      <c r="BH225" s="30"/>
      <c r="BI225" s="30">
        <v>1</v>
      </c>
      <c r="BJ225" s="30"/>
      <c r="BK225" s="30">
        <v>1</v>
      </c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2</v>
      </c>
      <c r="F226" s="30">
        <v>2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>
        <v>1</v>
      </c>
      <c r="R226" s="30">
        <v>1</v>
      </c>
      <c r="S226" s="30"/>
      <c r="T226" s="30"/>
      <c r="U226" s="30"/>
      <c r="V226" s="27"/>
      <c r="W226" s="30">
        <v>2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>
        <v>1</v>
      </c>
      <c r="F228" s="30">
        <v>1</v>
      </c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>
        <v>1</v>
      </c>
      <c r="R228" s="30"/>
      <c r="S228" s="30"/>
      <c r="T228" s="30"/>
      <c r="U228" s="30"/>
      <c r="V228" s="27"/>
      <c r="W228" s="30">
        <v>1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>
        <v>1</v>
      </c>
      <c r="AP228" s="30"/>
      <c r="AQ228" s="30"/>
      <c r="AR228" s="27"/>
      <c r="AS228" s="27"/>
      <c r="AT228" s="30"/>
      <c r="AU228" s="27"/>
      <c r="AV228" s="30">
        <v>1</v>
      </c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>
        <v>3</v>
      </c>
      <c r="F230" s="30">
        <v>3</v>
      </c>
      <c r="G230" s="30"/>
      <c r="H230" s="27">
        <v>1</v>
      </c>
      <c r="I230" s="27">
        <v>2</v>
      </c>
      <c r="J230" s="30"/>
      <c r="K230" s="30"/>
      <c r="L230" s="30"/>
      <c r="M230" s="30"/>
      <c r="N230" s="27"/>
      <c r="O230" s="30"/>
      <c r="P230" s="30"/>
      <c r="Q230" s="27"/>
      <c r="R230" s="30">
        <v>2</v>
      </c>
      <c r="S230" s="30">
        <v>1</v>
      </c>
      <c r="T230" s="30"/>
      <c r="U230" s="30"/>
      <c r="V230" s="27"/>
      <c r="W230" s="30">
        <v>3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>
        <v>2</v>
      </c>
      <c r="AN230" s="30"/>
      <c r="AO230" s="30">
        <v>1</v>
      </c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>
        <v>7</v>
      </c>
      <c r="F246" s="30">
        <v>7</v>
      </c>
      <c r="G246" s="30"/>
      <c r="H246" s="27">
        <v>3</v>
      </c>
      <c r="I246" s="27"/>
      <c r="J246" s="30"/>
      <c r="K246" s="30"/>
      <c r="L246" s="30">
        <v>1</v>
      </c>
      <c r="M246" s="30"/>
      <c r="N246" s="27"/>
      <c r="O246" s="30"/>
      <c r="P246" s="30">
        <v>5</v>
      </c>
      <c r="Q246" s="27">
        <v>1</v>
      </c>
      <c r="R246" s="30"/>
      <c r="S246" s="30">
        <v>1</v>
      </c>
      <c r="T246" s="30"/>
      <c r="U246" s="30">
        <v>1</v>
      </c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>
        <v>1</v>
      </c>
      <c r="AH246" s="30"/>
      <c r="AI246" s="30">
        <v>5</v>
      </c>
      <c r="AJ246" s="27">
        <v>1</v>
      </c>
      <c r="AK246" s="27"/>
      <c r="AL246" s="27"/>
      <c r="AM246" s="30">
        <v>1</v>
      </c>
      <c r="AN246" s="30"/>
      <c r="AO246" s="30">
        <v>2</v>
      </c>
      <c r="AP246" s="30">
        <v>2</v>
      </c>
      <c r="AQ246" s="30">
        <v>2</v>
      </c>
      <c r="AR246" s="27"/>
      <c r="AS246" s="27"/>
      <c r="AT246" s="30"/>
      <c r="AU246" s="27"/>
      <c r="AV246" s="30"/>
      <c r="AW246" s="30">
        <v>1</v>
      </c>
      <c r="AX246" s="30"/>
      <c r="AY246" s="30">
        <v>1</v>
      </c>
      <c r="AZ246" s="30"/>
      <c r="BA246" s="27"/>
      <c r="BB246" s="27"/>
      <c r="BC246" s="27">
        <v>1</v>
      </c>
      <c r="BD246" s="27"/>
      <c r="BE246" s="30"/>
      <c r="BF246" s="30"/>
      <c r="BG246" s="30"/>
      <c r="BH246" s="30"/>
      <c r="BI246" s="30"/>
      <c r="BJ246" s="30"/>
      <c r="BK246" s="30"/>
      <c r="BL246" s="30"/>
      <c r="BM246" s="30">
        <v>1</v>
      </c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9</v>
      </c>
      <c r="F247" s="27">
        <f aca="true" t="shared" si="6" ref="F247:BQ247">SUM(F248:F358)</f>
        <v>9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2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2</v>
      </c>
      <c r="R247" s="27">
        <f t="shared" si="6"/>
        <v>3</v>
      </c>
      <c r="S247" s="27">
        <f t="shared" si="6"/>
        <v>2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2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2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1</v>
      </c>
      <c r="AI247" s="27">
        <f t="shared" si="6"/>
        <v>3</v>
      </c>
      <c r="AJ247" s="27">
        <f t="shared" si="6"/>
        <v>1</v>
      </c>
      <c r="AK247" s="27">
        <f t="shared" si="6"/>
        <v>0</v>
      </c>
      <c r="AL247" s="27">
        <f t="shared" si="6"/>
        <v>0</v>
      </c>
      <c r="AM247" s="27">
        <f t="shared" si="6"/>
        <v>4</v>
      </c>
      <c r="AN247" s="27">
        <f t="shared" si="6"/>
        <v>0</v>
      </c>
      <c r="AO247" s="27">
        <f t="shared" si="6"/>
        <v>0</v>
      </c>
      <c r="AP247" s="27">
        <f t="shared" si="6"/>
        <v>4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1</v>
      </c>
      <c r="AX247" s="27">
        <f t="shared" si="6"/>
        <v>0</v>
      </c>
      <c r="AY247" s="27">
        <f t="shared" si="6"/>
        <v>0</v>
      </c>
      <c r="AZ247" s="27">
        <f t="shared" si="6"/>
        <v>1</v>
      </c>
      <c r="BA247" s="27">
        <f t="shared" si="6"/>
        <v>0</v>
      </c>
      <c r="BB247" s="27">
        <f t="shared" si="6"/>
        <v>0</v>
      </c>
      <c r="BC247" s="27">
        <f t="shared" si="6"/>
        <v>1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1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>
        <v>1</v>
      </c>
      <c r="F248" s="30">
        <v>1</v>
      </c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>
        <v>1</v>
      </c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>
        <v>1</v>
      </c>
      <c r="AJ248" s="27">
        <v>1</v>
      </c>
      <c r="AK248" s="27"/>
      <c r="AL248" s="27"/>
      <c r="AM248" s="30"/>
      <c r="AN248" s="30"/>
      <c r="AO248" s="30"/>
      <c r="AP248" s="30"/>
      <c r="AQ248" s="30">
        <v>1</v>
      </c>
      <c r="AR248" s="27"/>
      <c r="AS248" s="27"/>
      <c r="AT248" s="30"/>
      <c r="AU248" s="27"/>
      <c r="AV248" s="30"/>
      <c r="AW248" s="30">
        <v>1</v>
      </c>
      <c r="AX248" s="30"/>
      <c r="AY248" s="30"/>
      <c r="AZ248" s="30">
        <v>1</v>
      </c>
      <c r="BA248" s="27"/>
      <c r="BB248" s="27"/>
      <c r="BC248" s="27">
        <v>1</v>
      </c>
      <c r="BD248" s="27"/>
      <c r="BE248" s="30"/>
      <c r="BF248" s="30"/>
      <c r="BG248" s="30"/>
      <c r="BH248" s="30">
        <v>1</v>
      </c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>
        <v>2</v>
      </c>
      <c r="F250" s="30">
        <v>2</v>
      </c>
      <c r="G250" s="30"/>
      <c r="H250" s="27"/>
      <c r="I250" s="27"/>
      <c r="J250" s="30">
        <v>2</v>
      </c>
      <c r="K250" s="30"/>
      <c r="L250" s="30"/>
      <c r="M250" s="30"/>
      <c r="N250" s="27"/>
      <c r="O250" s="30"/>
      <c r="P250" s="30"/>
      <c r="Q250" s="27">
        <v>1</v>
      </c>
      <c r="R250" s="30">
        <v>1</v>
      </c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>
        <v>1</v>
      </c>
      <c r="AH250" s="30"/>
      <c r="AI250" s="30">
        <v>1</v>
      </c>
      <c r="AJ250" s="27"/>
      <c r="AK250" s="27"/>
      <c r="AL250" s="27"/>
      <c r="AM250" s="30"/>
      <c r="AN250" s="30"/>
      <c r="AO250" s="30"/>
      <c r="AP250" s="30">
        <v>2</v>
      </c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>
        <v>1</v>
      </c>
      <c r="F280" s="30">
        <v>1</v>
      </c>
      <c r="G280" s="30"/>
      <c r="H280" s="27"/>
      <c r="I280" s="27"/>
      <c r="J280" s="30"/>
      <c r="K280" s="30"/>
      <c r="L280" s="30"/>
      <c r="M280" s="30"/>
      <c r="N280" s="27"/>
      <c r="O280" s="30"/>
      <c r="P280" s="30">
        <v>1</v>
      </c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>
        <v>1</v>
      </c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>
        <v>1</v>
      </c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>
        <v>3</v>
      </c>
      <c r="F307" s="30">
        <v>3</v>
      </c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>
        <v>1</v>
      </c>
      <c r="R307" s="30">
        <v>1</v>
      </c>
      <c r="S307" s="30">
        <v>1</v>
      </c>
      <c r="T307" s="30"/>
      <c r="U307" s="30"/>
      <c r="V307" s="27"/>
      <c r="W307" s="30">
        <v>1</v>
      </c>
      <c r="X307" s="30"/>
      <c r="Y307" s="30"/>
      <c r="Z307" s="30"/>
      <c r="AA307" s="30"/>
      <c r="AB307" s="30">
        <v>1</v>
      </c>
      <c r="AC307" s="30"/>
      <c r="AD307" s="30"/>
      <c r="AE307" s="30"/>
      <c r="AF307" s="30"/>
      <c r="AG307" s="30"/>
      <c r="AH307" s="30">
        <v>1</v>
      </c>
      <c r="AI307" s="30"/>
      <c r="AJ307" s="27"/>
      <c r="AK307" s="27"/>
      <c r="AL307" s="27"/>
      <c r="AM307" s="30">
        <v>2</v>
      </c>
      <c r="AN307" s="30"/>
      <c r="AO307" s="30"/>
      <c r="AP307" s="30">
        <v>1</v>
      </c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>
        <v>2</v>
      </c>
      <c r="F326" s="30">
        <v>2</v>
      </c>
      <c r="G326" s="30"/>
      <c r="H326" s="27">
        <v>1</v>
      </c>
      <c r="I326" s="27"/>
      <c r="J326" s="30"/>
      <c r="K326" s="30"/>
      <c r="L326" s="30"/>
      <c r="M326" s="30"/>
      <c r="N326" s="27"/>
      <c r="O326" s="30"/>
      <c r="P326" s="30">
        <v>1</v>
      </c>
      <c r="Q326" s="27"/>
      <c r="R326" s="30"/>
      <c r="S326" s="30">
        <v>1</v>
      </c>
      <c r="T326" s="30"/>
      <c r="U326" s="30"/>
      <c r="V326" s="27"/>
      <c r="W326" s="30">
        <v>1</v>
      </c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>
        <v>1</v>
      </c>
      <c r="AJ326" s="27"/>
      <c r="AK326" s="27"/>
      <c r="AL326" s="27"/>
      <c r="AM326" s="30">
        <v>1</v>
      </c>
      <c r="AN326" s="30"/>
      <c r="AO326" s="30"/>
      <c r="AP326" s="30">
        <v>1</v>
      </c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25</v>
      </c>
      <c r="F400" s="27">
        <f t="shared" si="8"/>
        <v>25</v>
      </c>
      <c r="G400" s="27">
        <f t="shared" si="8"/>
        <v>0</v>
      </c>
      <c r="H400" s="27">
        <f t="shared" si="8"/>
        <v>3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3</v>
      </c>
      <c r="M400" s="27">
        <f t="shared" si="8"/>
        <v>0</v>
      </c>
      <c r="N400" s="27">
        <f t="shared" si="8"/>
        <v>0</v>
      </c>
      <c r="O400" s="27">
        <f t="shared" si="8"/>
        <v>1</v>
      </c>
      <c r="P400" s="27">
        <f t="shared" si="8"/>
        <v>0</v>
      </c>
      <c r="Q400" s="27">
        <f t="shared" si="8"/>
        <v>4</v>
      </c>
      <c r="R400" s="27">
        <f t="shared" si="8"/>
        <v>14</v>
      </c>
      <c r="S400" s="27">
        <f t="shared" si="8"/>
        <v>5</v>
      </c>
      <c r="T400" s="27">
        <f t="shared" si="8"/>
        <v>1</v>
      </c>
      <c r="U400" s="27">
        <f t="shared" si="8"/>
        <v>2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2</v>
      </c>
      <c r="AC400" s="27">
        <f t="shared" si="8"/>
        <v>0</v>
      </c>
      <c r="AD400" s="27">
        <f t="shared" si="8"/>
        <v>0</v>
      </c>
      <c r="AE400" s="27">
        <f t="shared" si="8"/>
        <v>1</v>
      </c>
      <c r="AF400" s="27">
        <f t="shared" si="8"/>
        <v>0</v>
      </c>
      <c r="AG400" s="27">
        <f t="shared" si="8"/>
        <v>3</v>
      </c>
      <c r="AH400" s="27">
        <f t="shared" si="8"/>
        <v>0</v>
      </c>
      <c r="AI400" s="27">
        <f t="shared" si="8"/>
        <v>16</v>
      </c>
      <c r="AJ400" s="27">
        <f t="shared" si="8"/>
        <v>4</v>
      </c>
      <c r="AK400" s="27">
        <f t="shared" si="8"/>
        <v>0</v>
      </c>
      <c r="AL400" s="27">
        <f t="shared" si="8"/>
        <v>0</v>
      </c>
      <c r="AM400" s="27">
        <f t="shared" si="8"/>
        <v>1</v>
      </c>
      <c r="AN400" s="27">
        <f t="shared" si="8"/>
        <v>2</v>
      </c>
      <c r="AO400" s="27">
        <f t="shared" si="8"/>
        <v>10</v>
      </c>
      <c r="AP400" s="27">
        <f t="shared" si="8"/>
        <v>10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6</v>
      </c>
      <c r="AX400" s="27">
        <f t="shared" si="8"/>
        <v>2</v>
      </c>
      <c r="AY400" s="27">
        <f t="shared" si="8"/>
        <v>2</v>
      </c>
      <c r="AZ400" s="27">
        <f t="shared" si="8"/>
        <v>2</v>
      </c>
      <c r="BA400" s="27">
        <f t="shared" si="8"/>
        <v>0</v>
      </c>
      <c r="BB400" s="27">
        <f t="shared" si="8"/>
        <v>0</v>
      </c>
      <c r="BC400" s="27">
        <f t="shared" si="8"/>
        <v>4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1</v>
      </c>
      <c r="BH400" s="27">
        <f t="shared" si="8"/>
        <v>3</v>
      </c>
      <c r="BI400" s="27">
        <f t="shared" si="8"/>
        <v>1</v>
      </c>
      <c r="BJ400" s="27">
        <f t="shared" si="8"/>
        <v>0</v>
      </c>
      <c r="BK400" s="27">
        <f t="shared" si="8"/>
        <v>0</v>
      </c>
      <c r="BL400" s="27">
        <f t="shared" si="8"/>
        <v>1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2</v>
      </c>
      <c r="BQ400" s="27">
        <f>SUM(BQ401:BQ454)</f>
        <v>0</v>
      </c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>
        <v>2</v>
      </c>
      <c r="F418" s="30">
        <v>2</v>
      </c>
      <c r="G418" s="30"/>
      <c r="H418" s="27">
        <v>1</v>
      </c>
      <c r="I418" s="27"/>
      <c r="J418" s="30"/>
      <c r="K418" s="30"/>
      <c r="L418" s="30">
        <v>2</v>
      </c>
      <c r="M418" s="30"/>
      <c r="N418" s="27"/>
      <c r="O418" s="30"/>
      <c r="P418" s="30"/>
      <c r="Q418" s="27"/>
      <c r="R418" s="30">
        <v>1</v>
      </c>
      <c r="S418" s="30">
        <v>1</v>
      </c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>
        <v>2</v>
      </c>
      <c r="AJ418" s="27"/>
      <c r="AK418" s="27"/>
      <c r="AL418" s="27"/>
      <c r="AM418" s="30"/>
      <c r="AN418" s="30"/>
      <c r="AO418" s="30">
        <v>1</v>
      </c>
      <c r="AP418" s="30">
        <v>1</v>
      </c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>
        <v>1</v>
      </c>
      <c r="F419" s="30">
        <v>1</v>
      </c>
      <c r="G419" s="30"/>
      <c r="H419" s="27">
        <v>1</v>
      </c>
      <c r="I419" s="27"/>
      <c r="J419" s="30"/>
      <c r="K419" s="30"/>
      <c r="L419" s="30"/>
      <c r="M419" s="30"/>
      <c r="N419" s="27"/>
      <c r="O419" s="30"/>
      <c r="P419" s="30"/>
      <c r="Q419" s="27"/>
      <c r="R419" s="30">
        <v>1</v>
      </c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>
        <v>1</v>
      </c>
      <c r="AJ419" s="27"/>
      <c r="AK419" s="27"/>
      <c r="AL419" s="27"/>
      <c r="AM419" s="30"/>
      <c r="AN419" s="30"/>
      <c r="AO419" s="30">
        <v>1</v>
      </c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8</v>
      </c>
      <c r="F429" s="30">
        <v>8</v>
      </c>
      <c r="G429" s="30"/>
      <c r="H429" s="27">
        <v>1</v>
      </c>
      <c r="I429" s="27"/>
      <c r="J429" s="30"/>
      <c r="K429" s="30"/>
      <c r="L429" s="30"/>
      <c r="M429" s="30"/>
      <c r="N429" s="27"/>
      <c r="O429" s="30"/>
      <c r="P429" s="30"/>
      <c r="Q429" s="27">
        <v>2</v>
      </c>
      <c r="R429" s="30">
        <v>4</v>
      </c>
      <c r="S429" s="30">
        <v>1</v>
      </c>
      <c r="T429" s="30">
        <v>1</v>
      </c>
      <c r="U429" s="30">
        <v>1</v>
      </c>
      <c r="V429" s="27"/>
      <c r="W429" s="30"/>
      <c r="X429" s="30">
        <v>1</v>
      </c>
      <c r="Y429" s="30"/>
      <c r="Z429" s="30"/>
      <c r="AA429" s="30"/>
      <c r="AB429" s="30">
        <v>1</v>
      </c>
      <c r="AC429" s="30"/>
      <c r="AD429" s="30"/>
      <c r="AE429" s="30"/>
      <c r="AF429" s="30"/>
      <c r="AG429" s="30">
        <v>2</v>
      </c>
      <c r="AH429" s="30"/>
      <c r="AI429" s="30">
        <v>3</v>
      </c>
      <c r="AJ429" s="27">
        <v>2</v>
      </c>
      <c r="AK429" s="27"/>
      <c r="AL429" s="27"/>
      <c r="AM429" s="30">
        <v>1</v>
      </c>
      <c r="AN429" s="30">
        <v>1</v>
      </c>
      <c r="AO429" s="30">
        <v>3</v>
      </c>
      <c r="AP429" s="30">
        <v>2</v>
      </c>
      <c r="AQ429" s="30">
        <v>1</v>
      </c>
      <c r="AR429" s="27"/>
      <c r="AS429" s="27"/>
      <c r="AT429" s="30"/>
      <c r="AU429" s="27"/>
      <c r="AV429" s="30"/>
      <c r="AW429" s="30">
        <v>4</v>
      </c>
      <c r="AX429" s="30">
        <v>2</v>
      </c>
      <c r="AY429" s="30">
        <v>1</v>
      </c>
      <c r="AZ429" s="30">
        <v>1</v>
      </c>
      <c r="BA429" s="27"/>
      <c r="BB429" s="27"/>
      <c r="BC429" s="27">
        <v>2</v>
      </c>
      <c r="BD429" s="27"/>
      <c r="BE429" s="30"/>
      <c r="BF429" s="30">
        <v>1</v>
      </c>
      <c r="BG429" s="30">
        <v>1</v>
      </c>
      <c r="BH429" s="30">
        <v>1</v>
      </c>
      <c r="BI429" s="30">
        <v>1</v>
      </c>
      <c r="BJ429" s="30"/>
      <c r="BK429" s="30"/>
      <c r="BL429" s="30">
        <v>1</v>
      </c>
      <c r="BM429" s="30"/>
      <c r="BN429" s="30"/>
      <c r="BO429" s="30"/>
      <c r="BP429" s="27">
        <v>2</v>
      </c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12</v>
      </c>
      <c r="F430" s="30">
        <v>12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>
        <v>1</v>
      </c>
      <c r="P430" s="30"/>
      <c r="Q430" s="27">
        <v>2</v>
      </c>
      <c r="R430" s="30">
        <v>7</v>
      </c>
      <c r="S430" s="30">
        <v>2</v>
      </c>
      <c r="T430" s="30"/>
      <c r="U430" s="30"/>
      <c r="V430" s="27"/>
      <c r="W430" s="30"/>
      <c r="X430" s="30"/>
      <c r="Y430" s="30"/>
      <c r="Z430" s="30"/>
      <c r="AA430" s="30"/>
      <c r="AB430" s="30">
        <v>1</v>
      </c>
      <c r="AC430" s="30"/>
      <c r="AD430" s="30"/>
      <c r="AE430" s="30">
        <v>1</v>
      </c>
      <c r="AF430" s="30"/>
      <c r="AG430" s="30"/>
      <c r="AH430" s="30"/>
      <c r="AI430" s="30">
        <v>10</v>
      </c>
      <c r="AJ430" s="27">
        <v>2</v>
      </c>
      <c r="AK430" s="27"/>
      <c r="AL430" s="27"/>
      <c r="AM430" s="30"/>
      <c r="AN430" s="30"/>
      <c r="AO430" s="30">
        <v>4</v>
      </c>
      <c r="AP430" s="30">
        <v>7</v>
      </c>
      <c r="AQ430" s="30">
        <v>1</v>
      </c>
      <c r="AR430" s="27"/>
      <c r="AS430" s="27"/>
      <c r="AT430" s="30"/>
      <c r="AU430" s="27"/>
      <c r="AV430" s="30">
        <v>1</v>
      </c>
      <c r="AW430" s="30">
        <v>2</v>
      </c>
      <c r="AX430" s="30"/>
      <c r="AY430" s="30">
        <v>1</v>
      </c>
      <c r="AZ430" s="30">
        <v>1</v>
      </c>
      <c r="BA430" s="27"/>
      <c r="BB430" s="27"/>
      <c r="BC430" s="27">
        <v>2</v>
      </c>
      <c r="BD430" s="27"/>
      <c r="BE430" s="30"/>
      <c r="BF430" s="30"/>
      <c r="BG430" s="30"/>
      <c r="BH430" s="30">
        <v>2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>
        <v>2</v>
      </c>
      <c r="F431" s="30">
        <v>2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>
        <v>1</v>
      </c>
      <c r="S431" s="30">
        <v>1</v>
      </c>
      <c r="T431" s="30"/>
      <c r="U431" s="30">
        <v>1</v>
      </c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>
        <v>1</v>
      </c>
      <c r="AH431" s="30"/>
      <c r="AI431" s="30"/>
      <c r="AJ431" s="27"/>
      <c r="AK431" s="27"/>
      <c r="AL431" s="27"/>
      <c r="AM431" s="30"/>
      <c r="AN431" s="30">
        <v>1</v>
      </c>
      <c r="AO431" s="30">
        <v>1</v>
      </c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3</v>
      </c>
      <c r="F455" s="27">
        <f aca="true" t="shared" si="9" ref="F455:BQ455">SUM(F456:F465)</f>
        <v>3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2</v>
      </c>
      <c r="S455" s="27">
        <f t="shared" si="9"/>
        <v>1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3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1</v>
      </c>
      <c r="AN455" s="27">
        <f t="shared" si="9"/>
        <v>1</v>
      </c>
      <c r="AO455" s="27">
        <f t="shared" si="9"/>
        <v>1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>
        <v>1</v>
      </c>
      <c r="F456" s="30">
        <v>1</v>
      </c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>
        <v>1</v>
      </c>
      <c r="S456" s="30"/>
      <c r="T456" s="30"/>
      <c r="U456" s="30"/>
      <c r="V456" s="27"/>
      <c r="W456" s="30">
        <v>1</v>
      </c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>
        <v>1</v>
      </c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>
        <v>2</v>
      </c>
      <c r="F459" s="30">
        <v>2</v>
      </c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>
        <v>1</v>
      </c>
      <c r="S459" s="30">
        <v>1</v>
      </c>
      <c r="T459" s="30"/>
      <c r="U459" s="30"/>
      <c r="V459" s="27"/>
      <c r="W459" s="30">
        <v>2</v>
      </c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>
        <v>1</v>
      </c>
      <c r="AN459" s="30">
        <v>1</v>
      </c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44</v>
      </c>
      <c r="F466" s="27">
        <f aca="true" t="shared" si="10" ref="F466:BQ466">SUM(F467:F505)</f>
        <v>44</v>
      </c>
      <c r="G466" s="27">
        <f t="shared" si="10"/>
        <v>0</v>
      </c>
      <c r="H466" s="27">
        <f t="shared" si="10"/>
        <v>1</v>
      </c>
      <c r="I466" s="27">
        <f t="shared" si="10"/>
        <v>11</v>
      </c>
      <c r="J466" s="27">
        <f t="shared" si="10"/>
        <v>0</v>
      </c>
      <c r="K466" s="27">
        <f t="shared" si="10"/>
        <v>0</v>
      </c>
      <c r="L466" s="27">
        <f t="shared" si="10"/>
        <v>10</v>
      </c>
      <c r="M466" s="27">
        <f t="shared" si="10"/>
        <v>0</v>
      </c>
      <c r="N466" s="27">
        <f t="shared" si="10"/>
        <v>2</v>
      </c>
      <c r="O466" s="27">
        <f t="shared" si="10"/>
        <v>3</v>
      </c>
      <c r="P466" s="27">
        <f t="shared" si="10"/>
        <v>12</v>
      </c>
      <c r="Q466" s="27">
        <f t="shared" si="10"/>
        <v>10</v>
      </c>
      <c r="R466" s="27">
        <f t="shared" si="10"/>
        <v>11</v>
      </c>
      <c r="S466" s="27">
        <f t="shared" si="10"/>
        <v>5</v>
      </c>
      <c r="T466" s="27">
        <f t="shared" si="10"/>
        <v>1</v>
      </c>
      <c r="U466" s="27">
        <f t="shared" si="10"/>
        <v>4</v>
      </c>
      <c r="V466" s="27">
        <f t="shared" si="10"/>
        <v>0</v>
      </c>
      <c r="W466" s="27">
        <f t="shared" si="10"/>
        <v>2</v>
      </c>
      <c r="X466" s="27">
        <f t="shared" si="10"/>
        <v>1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1</v>
      </c>
      <c r="AD466" s="27">
        <f t="shared" si="10"/>
        <v>4</v>
      </c>
      <c r="AE466" s="27">
        <f t="shared" si="10"/>
        <v>2</v>
      </c>
      <c r="AF466" s="27">
        <f t="shared" si="10"/>
        <v>0</v>
      </c>
      <c r="AG466" s="27">
        <f t="shared" si="10"/>
        <v>4</v>
      </c>
      <c r="AH466" s="27">
        <f t="shared" si="10"/>
        <v>0</v>
      </c>
      <c r="AI466" s="27">
        <f t="shared" si="10"/>
        <v>24</v>
      </c>
      <c r="AJ466" s="27">
        <f t="shared" si="10"/>
        <v>4</v>
      </c>
      <c r="AK466" s="27">
        <f t="shared" si="10"/>
        <v>0</v>
      </c>
      <c r="AL466" s="27">
        <f t="shared" si="10"/>
        <v>0</v>
      </c>
      <c r="AM466" s="27">
        <f t="shared" si="10"/>
        <v>9</v>
      </c>
      <c r="AN466" s="27">
        <f t="shared" si="10"/>
        <v>4</v>
      </c>
      <c r="AO466" s="27">
        <f t="shared" si="10"/>
        <v>11</v>
      </c>
      <c r="AP466" s="27">
        <f t="shared" si="10"/>
        <v>14</v>
      </c>
      <c r="AQ466" s="27">
        <f t="shared" si="10"/>
        <v>4</v>
      </c>
      <c r="AR466" s="27">
        <f t="shared" si="10"/>
        <v>2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6</v>
      </c>
      <c r="AX466" s="27">
        <f t="shared" si="10"/>
        <v>3</v>
      </c>
      <c r="AY466" s="27">
        <f t="shared" si="10"/>
        <v>2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4</v>
      </c>
      <c r="BD466" s="27">
        <f t="shared" si="10"/>
        <v>2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4</v>
      </c>
      <c r="BQ466" s="27">
        <f t="shared" si="10"/>
        <v>0</v>
      </c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8</v>
      </c>
      <c r="F493" s="30">
        <v>8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>
        <v>2</v>
      </c>
      <c r="Q493" s="27">
        <v>1</v>
      </c>
      <c r="R493" s="30">
        <v>1</v>
      </c>
      <c r="S493" s="30">
        <v>3</v>
      </c>
      <c r="T493" s="30">
        <v>1</v>
      </c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>
        <v>1</v>
      </c>
      <c r="AF493" s="30"/>
      <c r="AG493" s="30">
        <v>3</v>
      </c>
      <c r="AH493" s="30"/>
      <c r="AI493" s="30">
        <v>3</v>
      </c>
      <c r="AJ493" s="27"/>
      <c r="AK493" s="27"/>
      <c r="AL493" s="27"/>
      <c r="AM493" s="30">
        <v>2</v>
      </c>
      <c r="AN493" s="30">
        <v>1</v>
      </c>
      <c r="AO493" s="30">
        <v>2</v>
      </c>
      <c r="AP493" s="30">
        <v>3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15</v>
      </c>
      <c r="F494" s="30">
        <v>15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2</v>
      </c>
      <c r="Q494" s="27">
        <v>7</v>
      </c>
      <c r="R494" s="30">
        <v>4</v>
      </c>
      <c r="S494" s="30">
        <v>2</v>
      </c>
      <c r="T494" s="30"/>
      <c r="U494" s="30">
        <v>3</v>
      </c>
      <c r="V494" s="27"/>
      <c r="W494" s="30">
        <v>2</v>
      </c>
      <c r="X494" s="30"/>
      <c r="Y494" s="30">
        <v>1</v>
      </c>
      <c r="Z494" s="30"/>
      <c r="AA494" s="30"/>
      <c r="AB494" s="30">
        <v>1</v>
      </c>
      <c r="AC494" s="30">
        <v>1</v>
      </c>
      <c r="AD494" s="30"/>
      <c r="AE494" s="30">
        <v>1</v>
      </c>
      <c r="AF494" s="30"/>
      <c r="AG494" s="30">
        <v>1</v>
      </c>
      <c r="AH494" s="30"/>
      <c r="AI494" s="30">
        <v>5</v>
      </c>
      <c r="AJ494" s="27"/>
      <c r="AK494" s="27"/>
      <c r="AL494" s="27"/>
      <c r="AM494" s="30">
        <v>5</v>
      </c>
      <c r="AN494" s="30">
        <v>2</v>
      </c>
      <c r="AO494" s="30">
        <v>3</v>
      </c>
      <c r="AP494" s="30">
        <v>5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>
        <v>2</v>
      </c>
      <c r="F495" s="30">
        <v>2</v>
      </c>
      <c r="G495" s="30"/>
      <c r="H495" s="27">
        <v>1</v>
      </c>
      <c r="I495" s="27"/>
      <c r="J495" s="30"/>
      <c r="K495" s="30"/>
      <c r="L495" s="30">
        <v>1</v>
      </c>
      <c r="M495" s="30"/>
      <c r="N495" s="27"/>
      <c r="O495" s="30"/>
      <c r="P495" s="30"/>
      <c r="Q495" s="27"/>
      <c r="R495" s="30">
        <v>2</v>
      </c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>
        <v>2</v>
      </c>
      <c r="AJ495" s="27"/>
      <c r="AK495" s="27"/>
      <c r="AL495" s="27"/>
      <c r="AM495" s="30">
        <v>1</v>
      </c>
      <c r="AN495" s="30"/>
      <c r="AO495" s="30">
        <v>1</v>
      </c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4</v>
      </c>
      <c r="F498" s="30">
        <v>4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3</v>
      </c>
      <c r="Q498" s="27"/>
      <c r="R498" s="30">
        <v>1</v>
      </c>
      <c r="S498" s="30"/>
      <c r="T498" s="30"/>
      <c r="U498" s="30"/>
      <c r="V498" s="27"/>
      <c r="W498" s="30"/>
      <c r="X498" s="30">
        <v>1</v>
      </c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3</v>
      </c>
      <c r="AJ498" s="27"/>
      <c r="AK498" s="27"/>
      <c r="AL498" s="27"/>
      <c r="AM498" s="30"/>
      <c r="AN498" s="30"/>
      <c r="AO498" s="30">
        <v>1</v>
      </c>
      <c r="AP498" s="30">
        <v>1</v>
      </c>
      <c r="AQ498" s="30">
        <v>2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14</v>
      </c>
      <c r="F499" s="30">
        <v>14</v>
      </c>
      <c r="G499" s="30"/>
      <c r="H499" s="27"/>
      <c r="I499" s="27">
        <v>11</v>
      </c>
      <c r="J499" s="30"/>
      <c r="K499" s="30"/>
      <c r="L499" s="30">
        <v>5</v>
      </c>
      <c r="M499" s="30"/>
      <c r="N499" s="27">
        <v>2</v>
      </c>
      <c r="O499" s="30">
        <v>2</v>
      </c>
      <c r="P499" s="30">
        <v>5</v>
      </c>
      <c r="Q499" s="27">
        <v>2</v>
      </c>
      <c r="R499" s="30">
        <v>3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4</v>
      </c>
      <c r="AE499" s="30"/>
      <c r="AF499" s="30"/>
      <c r="AG499" s="30"/>
      <c r="AH499" s="30"/>
      <c r="AI499" s="30">
        <v>10</v>
      </c>
      <c r="AJ499" s="27">
        <v>4</v>
      </c>
      <c r="AK499" s="27"/>
      <c r="AL499" s="27"/>
      <c r="AM499" s="30">
        <v>1</v>
      </c>
      <c r="AN499" s="30">
        <v>1</v>
      </c>
      <c r="AO499" s="30">
        <v>3</v>
      </c>
      <c r="AP499" s="30">
        <v>5</v>
      </c>
      <c r="AQ499" s="30">
        <v>2</v>
      </c>
      <c r="AR499" s="27">
        <v>2</v>
      </c>
      <c r="AS499" s="27"/>
      <c r="AT499" s="30"/>
      <c r="AU499" s="27"/>
      <c r="AV499" s="30">
        <v>1</v>
      </c>
      <c r="AW499" s="30">
        <v>6</v>
      </c>
      <c r="AX499" s="30">
        <v>3</v>
      </c>
      <c r="AY499" s="30">
        <v>2</v>
      </c>
      <c r="AZ499" s="30">
        <v>1</v>
      </c>
      <c r="BA499" s="27"/>
      <c r="BB499" s="27"/>
      <c r="BC499" s="27">
        <v>4</v>
      </c>
      <c r="BD499" s="27">
        <v>2</v>
      </c>
      <c r="BE499" s="30"/>
      <c r="BF499" s="30"/>
      <c r="BG499" s="30"/>
      <c r="BH499" s="30">
        <v>1</v>
      </c>
      <c r="BI499" s="30">
        <v>1</v>
      </c>
      <c r="BJ499" s="30">
        <v>1</v>
      </c>
      <c r="BK499" s="30"/>
      <c r="BL499" s="30"/>
      <c r="BM499" s="30"/>
      <c r="BN499" s="30"/>
      <c r="BO499" s="30"/>
      <c r="BP499" s="27">
        <v>4</v>
      </c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>
        <v>1</v>
      </c>
      <c r="F500" s="30">
        <v>1</v>
      </c>
      <c r="G500" s="30"/>
      <c r="H500" s="27"/>
      <c r="I500" s="27"/>
      <c r="J500" s="30"/>
      <c r="K500" s="30"/>
      <c r="L500" s="30"/>
      <c r="M500" s="30"/>
      <c r="N500" s="27"/>
      <c r="O500" s="30">
        <v>1</v>
      </c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>
        <v>1</v>
      </c>
      <c r="AJ500" s="27"/>
      <c r="AK500" s="27"/>
      <c r="AL500" s="27"/>
      <c r="AM500" s="30"/>
      <c r="AN500" s="30"/>
      <c r="AO500" s="30">
        <v>1</v>
      </c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73</v>
      </c>
      <c r="F506" s="27">
        <f t="shared" si="11"/>
        <v>73</v>
      </c>
      <c r="G506" s="27">
        <f t="shared" si="11"/>
        <v>0</v>
      </c>
      <c r="H506" s="27">
        <f t="shared" si="11"/>
        <v>7</v>
      </c>
      <c r="I506" s="27">
        <f t="shared" si="11"/>
        <v>23</v>
      </c>
      <c r="J506" s="27">
        <f t="shared" si="11"/>
        <v>3</v>
      </c>
      <c r="K506" s="27">
        <f t="shared" si="11"/>
        <v>0</v>
      </c>
      <c r="L506" s="27">
        <f t="shared" si="11"/>
        <v>34</v>
      </c>
      <c r="M506" s="27">
        <f t="shared" si="11"/>
        <v>0</v>
      </c>
      <c r="N506" s="27">
        <f t="shared" si="11"/>
        <v>4</v>
      </c>
      <c r="O506" s="27">
        <f t="shared" si="11"/>
        <v>4</v>
      </c>
      <c r="P506" s="27">
        <f t="shared" si="11"/>
        <v>25</v>
      </c>
      <c r="Q506" s="27">
        <f t="shared" si="11"/>
        <v>14</v>
      </c>
      <c r="R506" s="27">
        <f t="shared" si="11"/>
        <v>25</v>
      </c>
      <c r="S506" s="27">
        <f t="shared" si="11"/>
        <v>1</v>
      </c>
      <c r="T506" s="27">
        <f t="shared" si="11"/>
        <v>0</v>
      </c>
      <c r="U506" s="27">
        <f t="shared" si="11"/>
        <v>9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2</v>
      </c>
      <c r="AC506" s="27">
        <f t="shared" si="11"/>
        <v>1</v>
      </c>
      <c r="AD506" s="27">
        <f t="shared" si="11"/>
        <v>1</v>
      </c>
      <c r="AE506" s="27">
        <f t="shared" si="11"/>
        <v>9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50</v>
      </c>
      <c r="AJ506" s="27">
        <f t="shared" si="11"/>
        <v>6</v>
      </c>
      <c r="AK506" s="27">
        <f t="shared" si="11"/>
        <v>0</v>
      </c>
      <c r="AL506" s="27">
        <f t="shared" si="11"/>
        <v>0</v>
      </c>
      <c r="AM506" s="27">
        <f t="shared" si="11"/>
        <v>12</v>
      </c>
      <c r="AN506" s="27">
        <f t="shared" si="11"/>
        <v>2</v>
      </c>
      <c r="AO506" s="27">
        <f t="shared" si="11"/>
        <v>19</v>
      </c>
      <c r="AP506" s="27">
        <f t="shared" si="11"/>
        <v>28</v>
      </c>
      <c r="AQ506" s="27">
        <f t="shared" si="11"/>
        <v>12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3</v>
      </c>
      <c r="AV506" s="27">
        <f t="shared" si="11"/>
        <v>6</v>
      </c>
      <c r="AW506" s="27">
        <f t="shared" si="11"/>
        <v>7</v>
      </c>
      <c r="AX506" s="27">
        <f t="shared" si="11"/>
        <v>2</v>
      </c>
      <c r="AY506" s="27">
        <f t="shared" si="11"/>
        <v>1</v>
      </c>
      <c r="AZ506" s="27">
        <f t="shared" si="11"/>
        <v>4</v>
      </c>
      <c r="BA506" s="27">
        <f t="shared" si="11"/>
        <v>1</v>
      </c>
      <c r="BB506" s="27">
        <f t="shared" si="11"/>
        <v>0</v>
      </c>
      <c r="BC506" s="27">
        <f t="shared" si="11"/>
        <v>2</v>
      </c>
      <c r="BD506" s="27">
        <f t="shared" si="11"/>
        <v>0</v>
      </c>
      <c r="BE506" s="27">
        <f t="shared" si="11"/>
        <v>0</v>
      </c>
      <c r="BF506" s="27">
        <f t="shared" si="11"/>
        <v>3</v>
      </c>
      <c r="BG506" s="27">
        <f t="shared" si="11"/>
        <v>1</v>
      </c>
      <c r="BH506" s="27">
        <f t="shared" si="11"/>
        <v>0</v>
      </c>
      <c r="BI506" s="27">
        <f t="shared" si="11"/>
        <v>3</v>
      </c>
      <c r="BJ506" s="27">
        <f t="shared" si="11"/>
        <v>1</v>
      </c>
      <c r="BK506" s="27">
        <f t="shared" si="11"/>
        <v>1</v>
      </c>
      <c r="BL506" s="27">
        <f t="shared" si="11"/>
        <v>1</v>
      </c>
      <c r="BM506" s="27">
        <f t="shared" si="11"/>
        <v>2</v>
      </c>
      <c r="BN506" s="27">
        <f t="shared" si="11"/>
        <v>0</v>
      </c>
      <c r="BO506" s="27">
        <f t="shared" si="11"/>
        <v>0</v>
      </c>
      <c r="BP506" s="27">
        <f t="shared" si="11"/>
        <v>2</v>
      </c>
      <c r="BQ506" s="27">
        <f>SUM(BQ507:BQ546)</f>
        <v>0</v>
      </c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27</v>
      </c>
      <c r="F511" s="30">
        <v>27</v>
      </c>
      <c r="G511" s="30"/>
      <c r="H511" s="27"/>
      <c r="I511" s="27"/>
      <c r="J511" s="30"/>
      <c r="K511" s="30"/>
      <c r="L511" s="30">
        <v>15</v>
      </c>
      <c r="M511" s="30"/>
      <c r="N511" s="27">
        <v>1</v>
      </c>
      <c r="O511" s="30">
        <v>3</v>
      </c>
      <c r="P511" s="30">
        <v>10</v>
      </c>
      <c r="Q511" s="27">
        <v>5</v>
      </c>
      <c r="R511" s="30">
        <v>8</v>
      </c>
      <c r="S511" s="30"/>
      <c r="T511" s="30"/>
      <c r="U511" s="30">
        <v>3</v>
      </c>
      <c r="V511" s="27"/>
      <c r="W511" s="30"/>
      <c r="X511" s="30"/>
      <c r="Y511" s="30"/>
      <c r="Z511" s="30"/>
      <c r="AA511" s="30"/>
      <c r="AB511" s="30"/>
      <c r="AC511" s="30"/>
      <c r="AD511" s="30">
        <v>1</v>
      </c>
      <c r="AE511" s="30">
        <v>4</v>
      </c>
      <c r="AF511" s="30"/>
      <c r="AG511" s="30"/>
      <c r="AH511" s="30"/>
      <c r="AI511" s="30">
        <v>19</v>
      </c>
      <c r="AJ511" s="27">
        <v>3</v>
      </c>
      <c r="AK511" s="27"/>
      <c r="AL511" s="27"/>
      <c r="AM511" s="30">
        <v>1</v>
      </c>
      <c r="AN511" s="30">
        <v>2</v>
      </c>
      <c r="AO511" s="30">
        <v>7</v>
      </c>
      <c r="AP511" s="30">
        <v>12</v>
      </c>
      <c r="AQ511" s="30">
        <v>5</v>
      </c>
      <c r="AR511" s="27"/>
      <c r="AS511" s="27"/>
      <c r="AT511" s="30"/>
      <c r="AU511" s="27"/>
      <c r="AV511" s="30">
        <v>4</v>
      </c>
      <c r="AW511" s="30">
        <v>3</v>
      </c>
      <c r="AX511" s="30"/>
      <c r="AY511" s="30">
        <v>1</v>
      </c>
      <c r="AZ511" s="30">
        <v>2</v>
      </c>
      <c r="BA511" s="27"/>
      <c r="BB511" s="27"/>
      <c r="BC511" s="27"/>
      <c r="BD511" s="27"/>
      <c r="BE511" s="30"/>
      <c r="BF511" s="30">
        <v>2</v>
      </c>
      <c r="BG511" s="30">
        <v>1</v>
      </c>
      <c r="BH511" s="30"/>
      <c r="BI511" s="30"/>
      <c r="BJ511" s="30"/>
      <c r="BK511" s="30"/>
      <c r="BL511" s="30"/>
      <c r="BM511" s="30">
        <v>1</v>
      </c>
      <c r="BN511" s="30"/>
      <c r="BO511" s="30"/>
      <c r="BP511" s="27">
        <v>2</v>
      </c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25</v>
      </c>
      <c r="F512" s="30">
        <v>25</v>
      </c>
      <c r="G512" s="30"/>
      <c r="H512" s="27"/>
      <c r="I512" s="27">
        <v>21</v>
      </c>
      <c r="J512" s="30"/>
      <c r="K512" s="30"/>
      <c r="L512" s="30">
        <v>15</v>
      </c>
      <c r="M512" s="30"/>
      <c r="N512" s="27">
        <v>3</v>
      </c>
      <c r="O512" s="30">
        <v>1</v>
      </c>
      <c r="P512" s="30">
        <v>8</v>
      </c>
      <c r="Q512" s="27">
        <v>7</v>
      </c>
      <c r="R512" s="30">
        <v>6</v>
      </c>
      <c r="S512" s="30"/>
      <c r="T512" s="30"/>
      <c r="U512" s="30">
        <v>2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5</v>
      </c>
      <c r="AF512" s="30"/>
      <c r="AG512" s="30"/>
      <c r="AH512" s="30"/>
      <c r="AI512" s="30">
        <v>18</v>
      </c>
      <c r="AJ512" s="27">
        <v>1</v>
      </c>
      <c r="AK512" s="27"/>
      <c r="AL512" s="27"/>
      <c r="AM512" s="30">
        <v>4</v>
      </c>
      <c r="AN512" s="30"/>
      <c r="AO512" s="30">
        <v>6</v>
      </c>
      <c r="AP512" s="30">
        <v>9</v>
      </c>
      <c r="AQ512" s="30">
        <v>6</v>
      </c>
      <c r="AR512" s="27"/>
      <c r="AS512" s="27"/>
      <c r="AT512" s="30"/>
      <c r="AU512" s="27">
        <v>1</v>
      </c>
      <c r="AV512" s="30">
        <v>2</v>
      </c>
      <c r="AW512" s="30">
        <v>1</v>
      </c>
      <c r="AX512" s="30"/>
      <c r="AY512" s="30"/>
      <c r="AZ512" s="30">
        <v>1</v>
      </c>
      <c r="BA512" s="27"/>
      <c r="BB512" s="27"/>
      <c r="BC512" s="27">
        <v>1</v>
      </c>
      <c r="BD512" s="27"/>
      <c r="BE512" s="30"/>
      <c r="BF512" s="30"/>
      <c r="BG512" s="30"/>
      <c r="BH512" s="30"/>
      <c r="BI512" s="30">
        <v>1</v>
      </c>
      <c r="BJ512" s="30"/>
      <c r="BK512" s="30"/>
      <c r="BL512" s="30">
        <v>1</v>
      </c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>
        <v>3</v>
      </c>
      <c r="F513" s="30">
        <v>3</v>
      </c>
      <c r="G513" s="30"/>
      <c r="H513" s="27"/>
      <c r="I513" s="27">
        <v>2</v>
      </c>
      <c r="J513" s="30"/>
      <c r="K513" s="30"/>
      <c r="L513" s="30">
        <v>3</v>
      </c>
      <c r="M513" s="30"/>
      <c r="N513" s="27"/>
      <c r="O513" s="30"/>
      <c r="P513" s="30">
        <v>2</v>
      </c>
      <c r="Q513" s="27">
        <v>1</v>
      </c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>
        <v>1</v>
      </c>
      <c r="AD513" s="30"/>
      <c r="AE513" s="30"/>
      <c r="AF513" s="30"/>
      <c r="AG513" s="30"/>
      <c r="AH513" s="30"/>
      <c r="AI513" s="30">
        <v>2</v>
      </c>
      <c r="AJ513" s="27">
        <v>1</v>
      </c>
      <c r="AK513" s="27"/>
      <c r="AL513" s="27"/>
      <c r="AM513" s="30"/>
      <c r="AN513" s="30"/>
      <c r="AO513" s="30"/>
      <c r="AP513" s="30">
        <v>3</v>
      </c>
      <c r="AQ513" s="30"/>
      <c r="AR513" s="27"/>
      <c r="AS513" s="27"/>
      <c r="AT513" s="30"/>
      <c r="AU513" s="27"/>
      <c r="AV513" s="30"/>
      <c r="AW513" s="30">
        <v>1</v>
      </c>
      <c r="AX513" s="30"/>
      <c r="AY513" s="30"/>
      <c r="AZ513" s="30">
        <v>1</v>
      </c>
      <c r="BA513" s="27"/>
      <c r="BB513" s="27"/>
      <c r="BC513" s="27">
        <v>1</v>
      </c>
      <c r="BD513" s="27"/>
      <c r="BE513" s="30"/>
      <c r="BF513" s="30"/>
      <c r="BG513" s="30"/>
      <c r="BH513" s="30"/>
      <c r="BI513" s="30">
        <v>1</v>
      </c>
      <c r="BJ513" s="30"/>
      <c r="BK513" s="30">
        <v>1</v>
      </c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4</v>
      </c>
      <c r="F514" s="30">
        <v>4</v>
      </c>
      <c r="G514" s="30"/>
      <c r="H514" s="27">
        <v>1</v>
      </c>
      <c r="I514" s="27"/>
      <c r="J514" s="30"/>
      <c r="K514" s="30"/>
      <c r="L514" s="30">
        <v>1</v>
      </c>
      <c r="M514" s="30"/>
      <c r="N514" s="27"/>
      <c r="O514" s="30"/>
      <c r="P514" s="30">
        <v>2</v>
      </c>
      <c r="Q514" s="27"/>
      <c r="R514" s="30">
        <v>2</v>
      </c>
      <c r="S514" s="30"/>
      <c r="T514" s="30"/>
      <c r="U514" s="30">
        <v>1</v>
      </c>
      <c r="V514" s="27"/>
      <c r="W514" s="30"/>
      <c r="X514" s="30"/>
      <c r="Y514" s="30"/>
      <c r="Z514" s="30"/>
      <c r="AA514" s="30"/>
      <c r="AB514" s="30">
        <v>1</v>
      </c>
      <c r="AC514" s="30"/>
      <c r="AD514" s="30"/>
      <c r="AE514" s="30"/>
      <c r="AF514" s="30"/>
      <c r="AG514" s="30"/>
      <c r="AH514" s="30"/>
      <c r="AI514" s="30">
        <v>2</v>
      </c>
      <c r="AJ514" s="27"/>
      <c r="AK514" s="27"/>
      <c r="AL514" s="27"/>
      <c r="AM514" s="30">
        <v>2</v>
      </c>
      <c r="AN514" s="30"/>
      <c r="AO514" s="30">
        <v>2</v>
      </c>
      <c r="AP514" s="30"/>
      <c r="AQ514" s="30"/>
      <c r="AR514" s="27"/>
      <c r="AS514" s="27"/>
      <c r="AT514" s="30"/>
      <c r="AU514" s="27"/>
      <c r="AV514" s="30"/>
      <c r="AW514" s="30">
        <v>1</v>
      </c>
      <c r="AX514" s="30">
        <v>1</v>
      </c>
      <c r="AY514" s="30"/>
      <c r="AZ514" s="30"/>
      <c r="BA514" s="27"/>
      <c r="BB514" s="27"/>
      <c r="BC514" s="27"/>
      <c r="BD514" s="27"/>
      <c r="BE514" s="30"/>
      <c r="BF514" s="30">
        <v>1</v>
      </c>
      <c r="BG514" s="30"/>
      <c r="BH514" s="30"/>
      <c r="BI514" s="30"/>
      <c r="BJ514" s="30"/>
      <c r="BK514" s="30"/>
      <c r="BL514" s="30"/>
      <c r="BM514" s="30">
        <v>1</v>
      </c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>
        <v>1</v>
      </c>
      <c r="F528" s="30">
        <v>1</v>
      </c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>
        <v>1</v>
      </c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>
        <v>1</v>
      </c>
      <c r="AJ528" s="27"/>
      <c r="AK528" s="27"/>
      <c r="AL528" s="27"/>
      <c r="AM528" s="30"/>
      <c r="AN528" s="30"/>
      <c r="AO528" s="30"/>
      <c r="AP528" s="30">
        <v>1</v>
      </c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>
        <v>1</v>
      </c>
      <c r="F530" s="30">
        <v>1</v>
      </c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>
        <v>1</v>
      </c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>
        <v>1</v>
      </c>
      <c r="AJ530" s="27"/>
      <c r="AK530" s="27"/>
      <c r="AL530" s="27"/>
      <c r="AM530" s="30"/>
      <c r="AN530" s="30"/>
      <c r="AO530" s="30">
        <v>1</v>
      </c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>
        <v>1</v>
      </c>
      <c r="Q533" s="27"/>
      <c r="R533" s="30"/>
      <c r="S533" s="30"/>
      <c r="T533" s="30"/>
      <c r="U533" s="30">
        <v>1</v>
      </c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>
        <v>1</v>
      </c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>
        <v>1</v>
      </c>
      <c r="F537" s="30">
        <v>1</v>
      </c>
      <c r="G537" s="30"/>
      <c r="H537" s="27">
        <v>1</v>
      </c>
      <c r="I537" s="27"/>
      <c r="J537" s="30"/>
      <c r="K537" s="30"/>
      <c r="L537" s="30"/>
      <c r="M537" s="30"/>
      <c r="N537" s="27"/>
      <c r="O537" s="30"/>
      <c r="P537" s="30"/>
      <c r="Q537" s="27"/>
      <c r="R537" s="30">
        <v>1</v>
      </c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1</v>
      </c>
      <c r="AJ537" s="27"/>
      <c r="AK537" s="27"/>
      <c r="AL537" s="27"/>
      <c r="AM537" s="30"/>
      <c r="AN537" s="30"/>
      <c r="AO537" s="30">
        <v>1</v>
      </c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>
        <v>7</v>
      </c>
      <c r="F538" s="30">
        <v>7</v>
      </c>
      <c r="G538" s="30"/>
      <c r="H538" s="27">
        <v>5</v>
      </c>
      <c r="I538" s="27"/>
      <c r="J538" s="30"/>
      <c r="K538" s="30"/>
      <c r="L538" s="30"/>
      <c r="M538" s="30"/>
      <c r="N538" s="27"/>
      <c r="O538" s="30"/>
      <c r="P538" s="30">
        <v>2</v>
      </c>
      <c r="Q538" s="27"/>
      <c r="R538" s="30">
        <v>4</v>
      </c>
      <c r="S538" s="30">
        <v>1</v>
      </c>
      <c r="T538" s="30"/>
      <c r="U538" s="30">
        <v>2</v>
      </c>
      <c r="V538" s="27"/>
      <c r="W538" s="30"/>
      <c r="X538" s="30"/>
      <c r="Y538" s="30"/>
      <c r="Z538" s="30"/>
      <c r="AA538" s="30"/>
      <c r="AB538" s="30">
        <v>1</v>
      </c>
      <c r="AC538" s="30"/>
      <c r="AD538" s="30"/>
      <c r="AE538" s="30"/>
      <c r="AF538" s="30"/>
      <c r="AG538" s="30"/>
      <c r="AH538" s="30"/>
      <c r="AI538" s="30">
        <v>4</v>
      </c>
      <c r="AJ538" s="27"/>
      <c r="AK538" s="27"/>
      <c r="AL538" s="27"/>
      <c r="AM538" s="30">
        <v>3</v>
      </c>
      <c r="AN538" s="30"/>
      <c r="AO538" s="30">
        <v>1</v>
      </c>
      <c r="AP538" s="30">
        <v>3</v>
      </c>
      <c r="AQ538" s="30"/>
      <c r="AR538" s="27"/>
      <c r="AS538" s="27"/>
      <c r="AT538" s="30"/>
      <c r="AU538" s="27">
        <v>1</v>
      </c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>
        <v>3</v>
      </c>
      <c r="F542" s="30">
        <v>3</v>
      </c>
      <c r="G542" s="30"/>
      <c r="H542" s="27"/>
      <c r="I542" s="27"/>
      <c r="J542" s="30">
        <v>3</v>
      </c>
      <c r="K542" s="30"/>
      <c r="L542" s="30"/>
      <c r="M542" s="30"/>
      <c r="N542" s="27"/>
      <c r="O542" s="30"/>
      <c r="P542" s="30"/>
      <c r="Q542" s="27">
        <v>1</v>
      </c>
      <c r="R542" s="30">
        <v>2</v>
      </c>
      <c r="S542" s="30"/>
      <c r="T542" s="30"/>
      <c r="U542" s="30"/>
      <c r="V542" s="27"/>
      <c r="W542" s="30">
        <v>1</v>
      </c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>
        <v>2</v>
      </c>
      <c r="AJ542" s="27">
        <v>1</v>
      </c>
      <c r="AK542" s="27"/>
      <c r="AL542" s="27"/>
      <c r="AM542" s="30">
        <v>2</v>
      </c>
      <c r="AN542" s="30"/>
      <c r="AO542" s="30">
        <v>1</v>
      </c>
      <c r="AP542" s="30"/>
      <c r="AQ542" s="30"/>
      <c r="AR542" s="27"/>
      <c r="AS542" s="27"/>
      <c r="AT542" s="30"/>
      <c r="AU542" s="27">
        <v>1</v>
      </c>
      <c r="AV542" s="30"/>
      <c r="AW542" s="30">
        <v>1</v>
      </c>
      <c r="AX542" s="30">
        <v>1</v>
      </c>
      <c r="AY542" s="30"/>
      <c r="AZ542" s="30"/>
      <c r="BA542" s="27">
        <v>1</v>
      </c>
      <c r="BB542" s="27"/>
      <c r="BC542" s="27"/>
      <c r="BD542" s="27"/>
      <c r="BE542" s="30"/>
      <c r="BF542" s="30"/>
      <c r="BG542" s="30"/>
      <c r="BH542" s="30"/>
      <c r="BI542" s="30">
        <v>1</v>
      </c>
      <c r="BJ542" s="30">
        <v>1</v>
      </c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106</v>
      </c>
      <c r="F547" s="27">
        <f aca="true" t="shared" si="12" ref="F547:BQ547">SUM(F549:F608)</f>
        <v>105</v>
      </c>
      <c r="G547" s="27">
        <f t="shared" si="12"/>
        <v>0</v>
      </c>
      <c r="H547" s="27">
        <f t="shared" si="12"/>
        <v>9</v>
      </c>
      <c r="I547" s="27">
        <f t="shared" si="12"/>
        <v>5</v>
      </c>
      <c r="J547" s="27">
        <f t="shared" si="12"/>
        <v>4</v>
      </c>
      <c r="K547" s="27">
        <f t="shared" si="12"/>
        <v>0</v>
      </c>
      <c r="L547" s="27">
        <f t="shared" si="12"/>
        <v>2</v>
      </c>
      <c r="M547" s="27">
        <f t="shared" si="12"/>
        <v>0</v>
      </c>
      <c r="N547" s="27">
        <f t="shared" si="12"/>
        <v>0</v>
      </c>
      <c r="O547" s="27">
        <f t="shared" si="12"/>
        <v>2</v>
      </c>
      <c r="P547" s="27">
        <f t="shared" si="12"/>
        <v>24</v>
      </c>
      <c r="Q547" s="27">
        <f t="shared" si="12"/>
        <v>24</v>
      </c>
      <c r="R547" s="27">
        <f t="shared" si="12"/>
        <v>49</v>
      </c>
      <c r="S547" s="27">
        <f t="shared" si="12"/>
        <v>6</v>
      </c>
      <c r="T547" s="27">
        <f t="shared" si="12"/>
        <v>1</v>
      </c>
      <c r="U547" s="27">
        <f t="shared" si="12"/>
        <v>9</v>
      </c>
      <c r="V547" s="27">
        <f t="shared" si="12"/>
        <v>0</v>
      </c>
      <c r="W547" s="27">
        <f t="shared" si="12"/>
        <v>1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3</v>
      </c>
      <c r="AC547" s="27">
        <f t="shared" si="12"/>
        <v>0</v>
      </c>
      <c r="AD547" s="27">
        <f t="shared" si="12"/>
        <v>1</v>
      </c>
      <c r="AE547" s="27">
        <f t="shared" si="12"/>
        <v>3</v>
      </c>
      <c r="AF547" s="27">
        <f t="shared" si="12"/>
        <v>1</v>
      </c>
      <c r="AG547" s="27">
        <f t="shared" si="12"/>
        <v>2</v>
      </c>
      <c r="AH547" s="27">
        <f t="shared" si="12"/>
        <v>0</v>
      </c>
      <c r="AI547" s="27">
        <f t="shared" si="12"/>
        <v>85</v>
      </c>
      <c r="AJ547" s="27">
        <f t="shared" si="12"/>
        <v>21</v>
      </c>
      <c r="AK547" s="27">
        <f t="shared" si="12"/>
        <v>0</v>
      </c>
      <c r="AL547" s="27">
        <f t="shared" si="12"/>
        <v>0</v>
      </c>
      <c r="AM547" s="27">
        <f t="shared" si="12"/>
        <v>10</v>
      </c>
      <c r="AN547" s="27">
        <f t="shared" si="12"/>
        <v>3</v>
      </c>
      <c r="AO547" s="27">
        <f t="shared" si="12"/>
        <v>30</v>
      </c>
      <c r="AP547" s="27">
        <f t="shared" si="12"/>
        <v>49</v>
      </c>
      <c r="AQ547" s="27">
        <f t="shared" si="12"/>
        <v>13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3</v>
      </c>
      <c r="AV547" s="27">
        <f t="shared" si="12"/>
        <v>11</v>
      </c>
      <c r="AW547" s="27">
        <f t="shared" si="12"/>
        <v>23</v>
      </c>
      <c r="AX547" s="27">
        <f t="shared" si="12"/>
        <v>6</v>
      </c>
      <c r="AY547" s="27">
        <f t="shared" si="12"/>
        <v>6</v>
      </c>
      <c r="AZ547" s="27">
        <f t="shared" si="12"/>
        <v>11</v>
      </c>
      <c r="BA547" s="27">
        <f t="shared" si="12"/>
        <v>1</v>
      </c>
      <c r="BB547" s="27">
        <f t="shared" si="12"/>
        <v>1</v>
      </c>
      <c r="BC547" s="27">
        <f t="shared" si="12"/>
        <v>9</v>
      </c>
      <c r="BD547" s="27">
        <f t="shared" si="12"/>
        <v>0</v>
      </c>
      <c r="BE547" s="27">
        <f t="shared" si="12"/>
        <v>0</v>
      </c>
      <c r="BF547" s="27">
        <f t="shared" si="12"/>
        <v>11</v>
      </c>
      <c r="BG547" s="27">
        <f t="shared" si="12"/>
        <v>1</v>
      </c>
      <c r="BH547" s="27">
        <f t="shared" si="12"/>
        <v>11</v>
      </c>
      <c r="BI547" s="27">
        <f t="shared" si="12"/>
        <v>3</v>
      </c>
      <c r="BJ547" s="27">
        <f t="shared" si="12"/>
        <v>1</v>
      </c>
      <c r="BK547" s="27">
        <f t="shared" si="12"/>
        <v>1</v>
      </c>
      <c r="BL547" s="27">
        <f t="shared" si="12"/>
        <v>1</v>
      </c>
      <c r="BM547" s="27">
        <f t="shared" si="12"/>
        <v>5</v>
      </c>
      <c r="BN547" s="27">
        <f t="shared" si="12"/>
        <v>1</v>
      </c>
      <c r="BO547" s="27">
        <f t="shared" si="12"/>
        <v>0</v>
      </c>
      <c r="BP547" s="27">
        <f t="shared" si="12"/>
        <v>4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104</v>
      </c>
      <c r="F548" s="27">
        <f aca="true" t="shared" si="13" ref="F548:BQ548">SUM(F549:F588)</f>
        <v>103</v>
      </c>
      <c r="G548" s="27">
        <f t="shared" si="13"/>
        <v>0</v>
      </c>
      <c r="H548" s="27">
        <f t="shared" si="13"/>
        <v>9</v>
      </c>
      <c r="I548" s="27">
        <f t="shared" si="13"/>
        <v>5</v>
      </c>
      <c r="J548" s="27">
        <f t="shared" si="13"/>
        <v>4</v>
      </c>
      <c r="K548" s="27">
        <f t="shared" si="13"/>
        <v>0</v>
      </c>
      <c r="L548" s="27">
        <f t="shared" si="13"/>
        <v>2</v>
      </c>
      <c r="M548" s="27">
        <f t="shared" si="13"/>
        <v>0</v>
      </c>
      <c r="N548" s="27">
        <f t="shared" si="13"/>
        <v>0</v>
      </c>
      <c r="O548" s="27">
        <f t="shared" si="13"/>
        <v>2</v>
      </c>
      <c r="P548" s="27">
        <f t="shared" si="13"/>
        <v>23</v>
      </c>
      <c r="Q548" s="27">
        <f t="shared" si="13"/>
        <v>24</v>
      </c>
      <c r="R548" s="27">
        <f t="shared" si="13"/>
        <v>49</v>
      </c>
      <c r="S548" s="27">
        <f t="shared" si="13"/>
        <v>5</v>
      </c>
      <c r="T548" s="27">
        <f t="shared" si="13"/>
        <v>1</v>
      </c>
      <c r="U548" s="27">
        <f t="shared" si="13"/>
        <v>9</v>
      </c>
      <c r="V548" s="27">
        <f t="shared" si="13"/>
        <v>0</v>
      </c>
      <c r="W548" s="27">
        <f t="shared" si="13"/>
        <v>1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3</v>
      </c>
      <c r="AC548" s="27">
        <f t="shared" si="13"/>
        <v>0</v>
      </c>
      <c r="AD548" s="27">
        <f t="shared" si="13"/>
        <v>1</v>
      </c>
      <c r="AE548" s="27">
        <f t="shared" si="13"/>
        <v>3</v>
      </c>
      <c r="AF548" s="27">
        <f t="shared" si="13"/>
        <v>1</v>
      </c>
      <c r="AG548" s="27">
        <f t="shared" si="13"/>
        <v>2</v>
      </c>
      <c r="AH548" s="27">
        <f t="shared" si="13"/>
        <v>0</v>
      </c>
      <c r="AI548" s="27">
        <f t="shared" si="13"/>
        <v>83</v>
      </c>
      <c r="AJ548" s="27">
        <f t="shared" si="13"/>
        <v>21</v>
      </c>
      <c r="AK548" s="27">
        <f t="shared" si="13"/>
        <v>0</v>
      </c>
      <c r="AL548" s="27">
        <f t="shared" si="13"/>
        <v>0</v>
      </c>
      <c r="AM548" s="27">
        <f t="shared" si="13"/>
        <v>10</v>
      </c>
      <c r="AN548" s="27">
        <f t="shared" si="13"/>
        <v>3</v>
      </c>
      <c r="AO548" s="27">
        <f t="shared" si="13"/>
        <v>30</v>
      </c>
      <c r="AP548" s="27">
        <f t="shared" si="13"/>
        <v>47</v>
      </c>
      <c r="AQ548" s="27">
        <f t="shared" si="13"/>
        <v>13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3</v>
      </c>
      <c r="AV548" s="27">
        <f t="shared" si="13"/>
        <v>11</v>
      </c>
      <c r="AW548" s="27">
        <f t="shared" si="13"/>
        <v>23</v>
      </c>
      <c r="AX548" s="27">
        <f t="shared" si="13"/>
        <v>6</v>
      </c>
      <c r="AY548" s="27">
        <f t="shared" si="13"/>
        <v>6</v>
      </c>
      <c r="AZ548" s="27">
        <f t="shared" si="13"/>
        <v>11</v>
      </c>
      <c r="BA548" s="27">
        <f t="shared" si="13"/>
        <v>1</v>
      </c>
      <c r="BB548" s="27">
        <f t="shared" si="13"/>
        <v>1</v>
      </c>
      <c r="BC548" s="27">
        <f t="shared" si="13"/>
        <v>9</v>
      </c>
      <c r="BD548" s="27">
        <f t="shared" si="13"/>
        <v>0</v>
      </c>
      <c r="BE548" s="27">
        <f t="shared" si="13"/>
        <v>0</v>
      </c>
      <c r="BF548" s="27">
        <f t="shared" si="13"/>
        <v>11</v>
      </c>
      <c r="BG548" s="27">
        <f t="shared" si="13"/>
        <v>1</v>
      </c>
      <c r="BH548" s="27">
        <f t="shared" si="13"/>
        <v>11</v>
      </c>
      <c r="BI548" s="27">
        <f t="shared" si="13"/>
        <v>3</v>
      </c>
      <c r="BJ548" s="27">
        <f t="shared" si="13"/>
        <v>1</v>
      </c>
      <c r="BK548" s="27">
        <f t="shared" si="13"/>
        <v>1</v>
      </c>
      <c r="BL548" s="27">
        <f t="shared" si="13"/>
        <v>1</v>
      </c>
      <c r="BM548" s="27">
        <f t="shared" si="13"/>
        <v>5</v>
      </c>
      <c r="BN548" s="27">
        <f t="shared" si="13"/>
        <v>1</v>
      </c>
      <c r="BO548" s="27">
        <f t="shared" si="13"/>
        <v>0</v>
      </c>
      <c r="BP548" s="27">
        <f t="shared" si="13"/>
        <v>4</v>
      </c>
      <c r="BQ548" s="27">
        <f t="shared" si="13"/>
        <v>0</v>
      </c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>
        <v>2</v>
      </c>
      <c r="F554" s="30">
        <v>2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>
        <v>2</v>
      </c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>
        <v>1</v>
      </c>
      <c r="AC554" s="30"/>
      <c r="AD554" s="30"/>
      <c r="AE554" s="30"/>
      <c r="AF554" s="30"/>
      <c r="AG554" s="30"/>
      <c r="AH554" s="30"/>
      <c r="AI554" s="30">
        <v>1</v>
      </c>
      <c r="AJ554" s="27"/>
      <c r="AK554" s="27"/>
      <c r="AL554" s="27"/>
      <c r="AM554" s="30"/>
      <c r="AN554" s="30">
        <v>1</v>
      </c>
      <c r="AO554" s="30"/>
      <c r="AP554" s="30">
        <v>1</v>
      </c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24</v>
      </c>
      <c r="F555" s="30">
        <v>24</v>
      </c>
      <c r="G555" s="30"/>
      <c r="H555" s="27">
        <v>2</v>
      </c>
      <c r="I555" s="27"/>
      <c r="J555" s="30"/>
      <c r="K555" s="30"/>
      <c r="L555" s="30"/>
      <c r="M555" s="30"/>
      <c r="N555" s="27"/>
      <c r="O555" s="30">
        <v>1</v>
      </c>
      <c r="P555" s="30">
        <v>5</v>
      </c>
      <c r="Q555" s="27">
        <v>4</v>
      </c>
      <c r="R555" s="30">
        <v>12</v>
      </c>
      <c r="S555" s="30">
        <v>2</v>
      </c>
      <c r="T555" s="30"/>
      <c r="U555" s="30">
        <v>2</v>
      </c>
      <c r="V555" s="27"/>
      <c r="W555" s="30"/>
      <c r="X555" s="30"/>
      <c r="Y555" s="30"/>
      <c r="Z555" s="30"/>
      <c r="AA555" s="30"/>
      <c r="AB555" s="30">
        <v>2</v>
      </c>
      <c r="AC555" s="30"/>
      <c r="AD555" s="30"/>
      <c r="AE555" s="30">
        <v>1</v>
      </c>
      <c r="AF555" s="30"/>
      <c r="AG555" s="30"/>
      <c r="AH555" s="30"/>
      <c r="AI555" s="30">
        <v>19</v>
      </c>
      <c r="AJ555" s="27">
        <v>9</v>
      </c>
      <c r="AK555" s="27"/>
      <c r="AL555" s="27"/>
      <c r="AM555" s="30">
        <v>1</v>
      </c>
      <c r="AN555" s="30">
        <v>2</v>
      </c>
      <c r="AO555" s="30">
        <v>6</v>
      </c>
      <c r="AP555" s="30">
        <v>12</v>
      </c>
      <c r="AQ555" s="30">
        <v>3</v>
      </c>
      <c r="AR555" s="27"/>
      <c r="AS555" s="27"/>
      <c r="AT555" s="30"/>
      <c r="AU555" s="27">
        <v>3</v>
      </c>
      <c r="AV555" s="30">
        <v>1</v>
      </c>
      <c r="AW555" s="30">
        <v>9</v>
      </c>
      <c r="AX555" s="30">
        <v>2</v>
      </c>
      <c r="AY555" s="30">
        <v>2</v>
      </c>
      <c r="AZ555" s="30">
        <v>5</v>
      </c>
      <c r="BA555" s="27"/>
      <c r="BB555" s="27">
        <v>1</v>
      </c>
      <c r="BC555" s="27">
        <v>2</v>
      </c>
      <c r="BD555" s="27"/>
      <c r="BE555" s="30"/>
      <c r="BF555" s="30">
        <v>5</v>
      </c>
      <c r="BG555" s="30">
        <v>1</v>
      </c>
      <c r="BH555" s="30">
        <v>6</v>
      </c>
      <c r="BI555" s="30"/>
      <c r="BJ555" s="30"/>
      <c r="BK555" s="30"/>
      <c r="BL555" s="30"/>
      <c r="BM555" s="30">
        <v>2</v>
      </c>
      <c r="BN555" s="30"/>
      <c r="BO555" s="30"/>
      <c r="BP555" s="27">
        <v>1</v>
      </c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>
        <v>4</v>
      </c>
      <c r="F556" s="30">
        <v>4</v>
      </c>
      <c r="G556" s="30"/>
      <c r="H556" s="27">
        <v>2</v>
      </c>
      <c r="I556" s="27"/>
      <c r="J556" s="30">
        <v>4</v>
      </c>
      <c r="K556" s="30"/>
      <c r="L556" s="30"/>
      <c r="M556" s="30"/>
      <c r="N556" s="27"/>
      <c r="O556" s="30"/>
      <c r="P556" s="30">
        <v>1</v>
      </c>
      <c r="Q556" s="27"/>
      <c r="R556" s="30">
        <v>3</v>
      </c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>
        <v>4</v>
      </c>
      <c r="AJ556" s="27"/>
      <c r="AK556" s="27"/>
      <c r="AL556" s="27"/>
      <c r="AM556" s="30"/>
      <c r="AN556" s="30"/>
      <c r="AO556" s="30">
        <v>3</v>
      </c>
      <c r="AP556" s="30">
        <v>1</v>
      </c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55</v>
      </c>
      <c r="F560" s="30">
        <v>54</v>
      </c>
      <c r="G560" s="30"/>
      <c r="H560" s="27">
        <v>3</v>
      </c>
      <c r="I560" s="27"/>
      <c r="J560" s="30"/>
      <c r="K560" s="30"/>
      <c r="L560" s="30"/>
      <c r="M560" s="30"/>
      <c r="N560" s="27"/>
      <c r="O560" s="30"/>
      <c r="P560" s="30">
        <v>14</v>
      </c>
      <c r="Q560" s="27">
        <v>9</v>
      </c>
      <c r="R560" s="30">
        <v>29</v>
      </c>
      <c r="S560" s="30">
        <v>3</v>
      </c>
      <c r="T560" s="30"/>
      <c r="U560" s="30">
        <v>6</v>
      </c>
      <c r="V560" s="27"/>
      <c r="W560" s="30">
        <v>1</v>
      </c>
      <c r="X560" s="30">
        <v>1</v>
      </c>
      <c r="Y560" s="30"/>
      <c r="Z560" s="30"/>
      <c r="AA560" s="30"/>
      <c r="AB560" s="30"/>
      <c r="AC560" s="30"/>
      <c r="AD560" s="30"/>
      <c r="AE560" s="30">
        <v>2</v>
      </c>
      <c r="AF560" s="30">
        <v>1</v>
      </c>
      <c r="AG560" s="30">
        <v>1</v>
      </c>
      <c r="AH560" s="30"/>
      <c r="AI560" s="30">
        <v>43</v>
      </c>
      <c r="AJ560" s="27">
        <v>8</v>
      </c>
      <c r="AK560" s="27"/>
      <c r="AL560" s="27"/>
      <c r="AM560" s="30">
        <v>6</v>
      </c>
      <c r="AN560" s="30"/>
      <c r="AO560" s="30">
        <v>16</v>
      </c>
      <c r="AP560" s="30">
        <v>24</v>
      </c>
      <c r="AQ560" s="30">
        <v>8</v>
      </c>
      <c r="AR560" s="27">
        <v>1</v>
      </c>
      <c r="AS560" s="27"/>
      <c r="AT560" s="30"/>
      <c r="AU560" s="27"/>
      <c r="AV560" s="30">
        <v>7</v>
      </c>
      <c r="AW560" s="30">
        <v>9</v>
      </c>
      <c r="AX560" s="30">
        <v>3</v>
      </c>
      <c r="AY560" s="30">
        <v>2</v>
      </c>
      <c r="AZ560" s="30">
        <v>4</v>
      </c>
      <c r="BA560" s="27"/>
      <c r="BB560" s="27"/>
      <c r="BC560" s="27">
        <v>6</v>
      </c>
      <c r="BD560" s="27"/>
      <c r="BE560" s="30"/>
      <c r="BF560" s="30">
        <v>3</v>
      </c>
      <c r="BG560" s="30"/>
      <c r="BH560" s="30">
        <v>3</v>
      </c>
      <c r="BI560" s="30">
        <v>1</v>
      </c>
      <c r="BJ560" s="30"/>
      <c r="BK560" s="30">
        <v>1</v>
      </c>
      <c r="BL560" s="30"/>
      <c r="BM560" s="30">
        <v>3</v>
      </c>
      <c r="BN560" s="30">
        <v>1</v>
      </c>
      <c r="BO560" s="30"/>
      <c r="BP560" s="27">
        <v>2</v>
      </c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14</v>
      </c>
      <c r="F561" s="30">
        <v>14</v>
      </c>
      <c r="G561" s="30"/>
      <c r="H561" s="27">
        <v>1</v>
      </c>
      <c r="I561" s="27">
        <v>5</v>
      </c>
      <c r="J561" s="30"/>
      <c r="K561" s="30"/>
      <c r="L561" s="30">
        <v>2</v>
      </c>
      <c r="M561" s="30"/>
      <c r="N561" s="27"/>
      <c r="O561" s="30">
        <v>1</v>
      </c>
      <c r="P561" s="30">
        <v>2</v>
      </c>
      <c r="Q561" s="27">
        <v>6</v>
      </c>
      <c r="R561" s="30">
        <v>5</v>
      </c>
      <c r="S561" s="30"/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>
        <v>1</v>
      </c>
      <c r="AE561" s="30"/>
      <c r="AF561" s="30"/>
      <c r="AG561" s="30"/>
      <c r="AH561" s="30"/>
      <c r="AI561" s="30">
        <v>12</v>
      </c>
      <c r="AJ561" s="27">
        <v>3</v>
      </c>
      <c r="AK561" s="27"/>
      <c r="AL561" s="27"/>
      <c r="AM561" s="30">
        <v>3</v>
      </c>
      <c r="AN561" s="30"/>
      <c r="AO561" s="30">
        <v>4</v>
      </c>
      <c r="AP561" s="30">
        <v>5</v>
      </c>
      <c r="AQ561" s="30">
        <v>2</v>
      </c>
      <c r="AR561" s="27"/>
      <c r="AS561" s="27"/>
      <c r="AT561" s="30"/>
      <c r="AU561" s="27"/>
      <c r="AV561" s="30">
        <v>3</v>
      </c>
      <c r="AW561" s="30">
        <v>4</v>
      </c>
      <c r="AX561" s="30">
        <v>1</v>
      </c>
      <c r="AY561" s="30">
        <v>1</v>
      </c>
      <c r="AZ561" s="30">
        <v>2</v>
      </c>
      <c r="BA561" s="27">
        <v>1</v>
      </c>
      <c r="BB561" s="27"/>
      <c r="BC561" s="27">
        <v>1</v>
      </c>
      <c r="BD561" s="27"/>
      <c r="BE561" s="30"/>
      <c r="BF561" s="30">
        <v>2</v>
      </c>
      <c r="BG561" s="30"/>
      <c r="BH561" s="30">
        <v>1</v>
      </c>
      <c r="BI561" s="30">
        <v>2</v>
      </c>
      <c r="BJ561" s="30">
        <v>1</v>
      </c>
      <c r="BK561" s="30"/>
      <c r="BL561" s="30">
        <v>1</v>
      </c>
      <c r="BM561" s="30"/>
      <c r="BN561" s="30"/>
      <c r="BO561" s="30"/>
      <c r="BP561" s="27">
        <v>1</v>
      </c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>
        <v>1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/>
      <c r="AI563" s="30"/>
      <c r="AJ563" s="27"/>
      <c r="AK563" s="27"/>
      <c r="AL563" s="27"/>
      <c r="AM563" s="30"/>
      <c r="AN563" s="30"/>
      <c r="AO563" s="30"/>
      <c r="AP563" s="30">
        <v>1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>
        <v>1</v>
      </c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>
        <v>1</v>
      </c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3</v>
      </c>
      <c r="F581" s="30">
        <v>3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>
        <v>3</v>
      </c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3</v>
      </c>
      <c r="AJ581" s="27">
        <v>1</v>
      </c>
      <c r="AK581" s="27"/>
      <c r="AL581" s="27"/>
      <c r="AM581" s="30"/>
      <c r="AN581" s="30"/>
      <c r="AO581" s="30"/>
      <c r="AP581" s="30">
        <v>3</v>
      </c>
      <c r="AQ581" s="30"/>
      <c r="AR581" s="27"/>
      <c r="AS581" s="27"/>
      <c r="AT581" s="30"/>
      <c r="AU581" s="27"/>
      <c r="AV581" s="30"/>
      <c r="AW581" s="30">
        <v>1</v>
      </c>
      <c r="AX581" s="30"/>
      <c r="AY581" s="30">
        <v>1</v>
      </c>
      <c r="AZ581" s="30"/>
      <c r="BA581" s="27"/>
      <c r="BB581" s="27"/>
      <c r="BC581" s="27"/>
      <c r="BD581" s="27"/>
      <c r="BE581" s="30"/>
      <c r="BF581" s="30">
        <v>1</v>
      </c>
      <c r="BG581" s="30"/>
      <c r="BH581" s="30">
        <v>1</v>
      </c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>
        <v>2</v>
      </c>
      <c r="F589" s="30">
        <v>2</v>
      </c>
      <c r="G589" s="30"/>
      <c r="H589" s="27"/>
      <c r="I589" s="27"/>
      <c r="J589" s="30"/>
      <c r="K589" s="30"/>
      <c r="L589" s="30"/>
      <c r="M589" s="30"/>
      <c r="N589" s="27"/>
      <c r="O589" s="30"/>
      <c r="P589" s="30">
        <v>1</v>
      </c>
      <c r="Q589" s="27"/>
      <c r="R589" s="30"/>
      <c r="S589" s="30">
        <v>1</v>
      </c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>
        <v>2</v>
      </c>
      <c r="AJ589" s="27"/>
      <c r="AK589" s="27"/>
      <c r="AL589" s="27"/>
      <c r="AM589" s="30"/>
      <c r="AN589" s="30"/>
      <c r="AO589" s="30"/>
      <c r="AP589" s="30">
        <v>2</v>
      </c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29</v>
      </c>
      <c r="F629" s="27">
        <f aca="true" t="shared" si="15" ref="F629:BP629">SUM(F630:F680)</f>
        <v>28</v>
      </c>
      <c r="G629" s="27">
        <f t="shared" si="15"/>
        <v>0</v>
      </c>
      <c r="H629" s="27">
        <f t="shared" si="15"/>
        <v>2</v>
      </c>
      <c r="I629" s="27">
        <f t="shared" si="15"/>
        <v>3</v>
      </c>
      <c r="J629" s="27">
        <f t="shared" si="15"/>
        <v>0</v>
      </c>
      <c r="K629" s="27">
        <f t="shared" si="15"/>
        <v>0</v>
      </c>
      <c r="L629" s="27">
        <f t="shared" si="15"/>
        <v>10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5</v>
      </c>
      <c r="Q629" s="27">
        <f t="shared" si="15"/>
        <v>8</v>
      </c>
      <c r="R629" s="27">
        <f t="shared" si="15"/>
        <v>16</v>
      </c>
      <c r="S629" s="27">
        <f t="shared" si="15"/>
        <v>0</v>
      </c>
      <c r="T629" s="27">
        <f t="shared" si="15"/>
        <v>0</v>
      </c>
      <c r="U629" s="27">
        <f t="shared" si="15"/>
        <v>3</v>
      </c>
      <c r="V629" s="27">
        <f t="shared" si="15"/>
        <v>0</v>
      </c>
      <c r="W629" s="27">
        <f t="shared" si="15"/>
        <v>3</v>
      </c>
      <c r="X629" s="27">
        <f t="shared" si="15"/>
        <v>0</v>
      </c>
      <c r="Y629" s="27">
        <f t="shared" si="15"/>
        <v>1</v>
      </c>
      <c r="Z629" s="27">
        <f t="shared" si="15"/>
        <v>0</v>
      </c>
      <c r="AA629" s="27">
        <f t="shared" si="15"/>
        <v>0</v>
      </c>
      <c r="AB629" s="27">
        <f t="shared" si="15"/>
        <v>2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20</v>
      </c>
      <c r="AJ629" s="27">
        <f t="shared" si="15"/>
        <v>4</v>
      </c>
      <c r="AK629" s="27">
        <f t="shared" si="15"/>
        <v>0</v>
      </c>
      <c r="AL629" s="27">
        <f t="shared" si="15"/>
        <v>0</v>
      </c>
      <c r="AM629" s="27">
        <f t="shared" si="15"/>
        <v>7</v>
      </c>
      <c r="AN629" s="27">
        <f t="shared" si="15"/>
        <v>3</v>
      </c>
      <c r="AO629" s="27">
        <f t="shared" si="15"/>
        <v>6</v>
      </c>
      <c r="AP629" s="27">
        <f t="shared" si="15"/>
        <v>11</v>
      </c>
      <c r="AQ629" s="27">
        <f t="shared" si="15"/>
        <v>2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2</v>
      </c>
      <c r="AW629" s="27">
        <f t="shared" si="15"/>
        <v>4</v>
      </c>
      <c r="AX629" s="27">
        <f t="shared" si="15"/>
        <v>1</v>
      </c>
      <c r="AY629" s="27">
        <f t="shared" si="15"/>
        <v>0</v>
      </c>
      <c r="AZ629" s="27">
        <f t="shared" si="15"/>
        <v>3</v>
      </c>
      <c r="BA629" s="27">
        <f t="shared" si="15"/>
        <v>0</v>
      </c>
      <c r="BB629" s="27">
        <f t="shared" si="15"/>
        <v>0</v>
      </c>
      <c r="BC629" s="27">
        <f t="shared" si="15"/>
        <v>3</v>
      </c>
      <c r="BD629" s="27">
        <f t="shared" si="15"/>
        <v>0</v>
      </c>
      <c r="BE629" s="27">
        <f t="shared" si="15"/>
        <v>0</v>
      </c>
      <c r="BF629" s="27">
        <f t="shared" si="15"/>
        <v>1</v>
      </c>
      <c r="BG629" s="27">
        <f t="shared" si="15"/>
        <v>0</v>
      </c>
      <c r="BH629" s="27">
        <f t="shared" si="15"/>
        <v>2</v>
      </c>
      <c r="BI629" s="27">
        <f t="shared" si="15"/>
        <v>1</v>
      </c>
      <c r="BJ629" s="27">
        <f t="shared" si="15"/>
        <v>1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1</v>
      </c>
      <c r="BQ629" s="27">
        <f>SUM(BQ630:BQ680)</f>
        <v>0</v>
      </c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>
        <v>5</v>
      </c>
      <c r="F636" s="30">
        <v>5</v>
      </c>
      <c r="G636" s="30"/>
      <c r="H636" s="27"/>
      <c r="I636" s="27"/>
      <c r="J636" s="30"/>
      <c r="K636" s="30"/>
      <c r="L636" s="30">
        <v>4</v>
      </c>
      <c r="M636" s="30"/>
      <c r="N636" s="27"/>
      <c r="O636" s="30"/>
      <c r="P636" s="30">
        <v>2</v>
      </c>
      <c r="Q636" s="27">
        <v>2</v>
      </c>
      <c r="R636" s="30">
        <v>1</v>
      </c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>
        <v>5</v>
      </c>
      <c r="AJ636" s="27">
        <v>1</v>
      </c>
      <c r="AK636" s="27"/>
      <c r="AL636" s="27"/>
      <c r="AM636" s="30"/>
      <c r="AN636" s="30">
        <v>1</v>
      </c>
      <c r="AO636" s="30"/>
      <c r="AP636" s="30">
        <v>4</v>
      </c>
      <c r="AQ636" s="30"/>
      <c r="AR636" s="27"/>
      <c r="AS636" s="27"/>
      <c r="AT636" s="30"/>
      <c r="AU636" s="27"/>
      <c r="AV636" s="30"/>
      <c r="AW636" s="30">
        <v>1</v>
      </c>
      <c r="AX636" s="30"/>
      <c r="AY636" s="30"/>
      <c r="AZ636" s="30">
        <v>1</v>
      </c>
      <c r="BA636" s="27"/>
      <c r="BB636" s="27"/>
      <c r="BC636" s="27">
        <v>1</v>
      </c>
      <c r="BD636" s="27"/>
      <c r="BE636" s="30"/>
      <c r="BF636" s="30"/>
      <c r="BG636" s="30"/>
      <c r="BH636" s="30">
        <v>1</v>
      </c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>
        <v>4</v>
      </c>
      <c r="F643" s="30">
        <v>3</v>
      </c>
      <c r="G643" s="30"/>
      <c r="H643" s="27"/>
      <c r="I643" s="27"/>
      <c r="J643" s="30"/>
      <c r="K643" s="30"/>
      <c r="L643" s="30">
        <v>4</v>
      </c>
      <c r="M643" s="30"/>
      <c r="N643" s="27"/>
      <c r="O643" s="30"/>
      <c r="P643" s="30">
        <v>1</v>
      </c>
      <c r="Q643" s="27">
        <v>1</v>
      </c>
      <c r="R643" s="30">
        <v>2</v>
      </c>
      <c r="S643" s="30"/>
      <c r="T643" s="30"/>
      <c r="U643" s="30"/>
      <c r="V643" s="27"/>
      <c r="W643" s="30">
        <v>1</v>
      </c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3</v>
      </c>
      <c r="AJ643" s="27">
        <v>1</v>
      </c>
      <c r="AK643" s="27"/>
      <c r="AL643" s="27"/>
      <c r="AM643" s="30"/>
      <c r="AN643" s="30">
        <v>1</v>
      </c>
      <c r="AO643" s="30">
        <v>2</v>
      </c>
      <c r="AP643" s="30">
        <v>1</v>
      </c>
      <c r="AQ643" s="30"/>
      <c r="AR643" s="27"/>
      <c r="AS643" s="27"/>
      <c r="AT643" s="30"/>
      <c r="AU643" s="27"/>
      <c r="AV643" s="30">
        <v>1</v>
      </c>
      <c r="AW643" s="30">
        <v>1</v>
      </c>
      <c r="AX643" s="30"/>
      <c r="AY643" s="30"/>
      <c r="AZ643" s="30">
        <v>1</v>
      </c>
      <c r="BA643" s="27"/>
      <c r="BB643" s="27"/>
      <c r="BC643" s="27"/>
      <c r="BD643" s="27"/>
      <c r="BE643" s="30"/>
      <c r="BF643" s="30">
        <v>1</v>
      </c>
      <c r="BG643" s="30"/>
      <c r="BH643" s="30">
        <v>1</v>
      </c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>
        <v>1</v>
      </c>
      <c r="F666" s="30">
        <v>1</v>
      </c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>
        <v>1</v>
      </c>
      <c r="S666" s="30"/>
      <c r="T666" s="30"/>
      <c r="U666" s="30"/>
      <c r="V666" s="27"/>
      <c r="W666" s="30"/>
      <c r="X666" s="30"/>
      <c r="Y666" s="30">
        <v>1</v>
      </c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>
        <v>1</v>
      </c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>
        <v>2</v>
      </c>
      <c r="F673" s="30">
        <v>2</v>
      </c>
      <c r="G673" s="30"/>
      <c r="H673" s="27"/>
      <c r="I673" s="27"/>
      <c r="J673" s="30"/>
      <c r="K673" s="30"/>
      <c r="L673" s="30">
        <v>1</v>
      </c>
      <c r="M673" s="30"/>
      <c r="N673" s="27"/>
      <c r="O673" s="30"/>
      <c r="P673" s="30">
        <v>1</v>
      </c>
      <c r="Q673" s="27"/>
      <c r="R673" s="30">
        <v>1</v>
      </c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>
        <v>2</v>
      </c>
      <c r="AJ673" s="27">
        <v>1</v>
      </c>
      <c r="AK673" s="27"/>
      <c r="AL673" s="27"/>
      <c r="AM673" s="30"/>
      <c r="AN673" s="30"/>
      <c r="AO673" s="30"/>
      <c r="AP673" s="30">
        <v>1</v>
      </c>
      <c r="AQ673" s="30">
        <v>1</v>
      </c>
      <c r="AR673" s="27"/>
      <c r="AS673" s="27"/>
      <c r="AT673" s="30"/>
      <c r="AU673" s="27"/>
      <c r="AV673" s="30"/>
      <c r="AW673" s="30">
        <v>1</v>
      </c>
      <c r="AX673" s="30"/>
      <c r="AY673" s="30"/>
      <c r="AZ673" s="30">
        <v>1</v>
      </c>
      <c r="BA673" s="27"/>
      <c r="BB673" s="27"/>
      <c r="BC673" s="27">
        <v>1</v>
      </c>
      <c r="BD673" s="27"/>
      <c r="BE673" s="30"/>
      <c r="BF673" s="30"/>
      <c r="BG673" s="30"/>
      <c r="BH673" s="30"/>
      <c r="BI673" s="30">
        <v>1</v>
      </c>
      <c r="BJ673" s="30">
        <v>1</v>
      </c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>
        <v>3</v>
      </c>
      <c r="F674" s="30">
        <v>3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>
        <v>1</v>
      </c>
      <c r="R674" s="30">
        <v>2</v>
      </c>
      <c r="S674" s="30"/>
      <c r="T674" s="30"/>
      <c r="U674" s="30">
        <v>1</v>
      </c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2</v>
      </c>
      <c r="AJ674" s="27"/>
      <c r="AK674" s="27"/>
      <c r="AL674" s="27"/>
      <c r="AM674" s="30"/>
      <c r="AN674" s="30">
        <v>1</v>
      </c>
      <c r="AO674" s="30"/>
      <c r="AP674" s="30">
        <v>2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>
        <v>4</v>
      </c>
      <c r="F676" s="30">
        <v>4</v>
      </c>
      <c r="G676" s="30"/>
      <c r="H676" s="27">
        <v>1</v>
      </c>
      <c r="I676" s="27">
        <v>3</v>
      </c>
      <c r="J676" s="30"/>
      <c r="K676" s="30"/>
      <c r="L676" s="30">
        <v>1</v>
      </c>
      <c r="M676" s="30"/>
      <c r="N676" s="27"/>
      <c r="O676" s="30"/>
      <c r="P676" s="30"/>
      <c r="Q676" s="27">
        <v>1</v>
      </c>
      <c r="R676" s="30">
        <v>3</v>
      </c>
      <c r="S676" s="30"/>
      <c r="T676" s="30"/>
      <c r="U676" s="30">
        <v>1</v>
      </c>
      <c r="V676" s="27"/>
      <c r="W676" s="30">
        <v>1</v>
      </c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2</v>
      </c>
      <c r="AJ676" s="27"/>
      <c r="AK676" s="27"/>
      <c r="AL676" s="27"/>
      <c r="AM676" s="30">
        <v>1</v>
      </c>
      <c r="AN676" s="30"/>
      <c r="AO676" s="30">
        <v>2</v>
      </c>
      <c r="AP676" s="30">
        <v>1</v>
      </c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>
        <v>9</v>
      </c>
      <c r="F677" s="30">
        <v>9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>
        <v>1</v>
      </c>
      <c r="Q677" s="27">
        <v>3</v>
      </c>
      <c r="R677" s="30">
        <v>5</v>
      </c>
      <c r="S677" s="30"/>
      <c r="T677" s="30"/>
      <c r="U677" s="30">
        <v>1</v>
      </c>
      <c r="V677" s="27"/>
      <c r="W677" s="30">
        <v>1</v>
      </c>
      <c r="X677" s="30"/>
      <c r="Y677" s="30"/>
      <c r="Z677" s="30"/>
      <c r="AA677" s="30"/>
      <c r="AB677" s="30">
        <v>1</v>
      </c>
      <c r="AC677" s="30"/>
      <c r="AD677" s="30"/>
      <c r="AE677" s="30"/>
      <c r="AF677" s="30"/>
      <c r="AG677" s="30"/>
      <c r="AH677" s="30"/>
      <c r="AI677" s="30">
        <v>6</v>
      </c>
      <c r="AJ677" s="27">
        <v>1</v>
      </c>
      <c r="AK677" s="27"/>
      <c r="AL677" s="27"/>
      <c r="AM677" s="30">
        <v>4</v>
      </c>
      <c r="AN677" s="30"/>
      <c r="AO677" s="30">
        <v>2</v>
      </c>
      <c r="AP677" s="30">
        <v>2</v>
      </c>
      <c r="AQ677" s="30">
        <v>1</v>
      </c>
      <c r="AR677" s="27"/>
      <c r="AS677" s="27"/>
      <c r="AT677" s="30"/>
      <c r="AU677" s="27"/>
      <c r="AV677" s="30">
        <v>1</v>
      </c>
      <c r="AW677" s="30">
        <v>1</v>
      </c>
      <c r="AX677" s="30">
        <v>1</v>
      </c>
      <c r="AY677" s="30"/>
      <c r="AZ677" s="30"/>
      <c r="BA677" s="27"/>
      <c r="BB677" s="27"/>
      <c r="BC677" s="27">
        <v>1</v>
      </c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>
        <v>1</v>
      </c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>
        <v>1</v>
      </c>
      <c r="F678" s="30">
        <v>1</v>
      </c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>
        <v>1</v>
      </c>
      <c r="S678" s="30"/>
      <c r="T678" s="30"/>
      <c r="U678" s="30"/>
      <c r="V678" s="27"/>
      <c r="W678" s="30"/>
      <c r="X678" s="30"/>
      <c r="Y678" s="30"/>
      <c r="Z678" s="30"/>
      <c r="AA678" s="30"/>
      <c r="AB678" s="30">
        <v>1</v>
      </c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>
        <v>1</v>
      </c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14</v>
      </c>
      <c r="F694" s="27">
        <f aca="true" t="shared" si="17" ref="F694:BQ694">SUM(F695:F744)</f>
        <v>14</v>
      </c>
      <c r="G694" s="27">
        <f t="shared" si="17"/>
        <v>0</v>
      </c>
      <c r="H694" s="27">
        <f t="shared" si="17"/>
        <v>3</v>
      </c>
      <c r="I694" s="27">
        <f t="shared" si="17"/>
        <v>2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5</v>
      </c>
      <c r="R694" s="27">
        <f t="shared" si="17"/>
        <v>7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7</v>
      </c>
      <c r="W694" s="27">
        <f t="shared" si="17"/>
        <v>6</v>
      </c>
      <c r="X694" s="27">
        <f t="shared" si="17"/>
        <v>1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14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>
        <v>1</v>
      </c>
      <c r="F696" s="30">
        <v>1</v>
      </c>
      <c r="G696" s="30"/>
      <c r="H696" s="27">
        <v>1</v>
      </c>
      <c r="I696" s="27"/>
      <c r="J696" s="30"/>
      <c r="K696" s="30"/>
      <c r="L696" s="30"/>
      <c r="M696" s="30"/>
      <c r="N696" s="27"/>
      <c r="O696" s="30"/>
      <c r="P696" s="30">
        <v>1</v>
      </c>
      <c r="Q696" s="27"/>
      <c r="R696" s="30"/>
      <c r="S696" s="30"/>
      <c r="T696" s="30"/>
      <c r="U696" s="30"/>
      <c r="V696" s="27">
        <v>1</v>
      </c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>
        <v>1</v>
      </c>
      <c r="F697" s="30">
        <v>1</v>
      </c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>
        <v>1</v>
      </c>
      <c r="R697" s="30"/>
      <c r="S697" s="30"/>
      <c r="T697" s="30"/>
      <c r="U697" s="30"/>
      <c r="V697" s="27">
        <v>1</v>
      </c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>
        <v>1</v>
      </c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>
        <v>1</v>
      </c>
      <c r="F700" s="30">
        <v>1</v>
      </c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>
        <v>1</v>
      </c>
      <c r="T700" s="30"/>
      <c r="U700" s="30"/>
      <c r="V700" s="27"/>
      <c r="W700" s="30">
        <v>1</v>
      </c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>
        <v>1</v>
      </c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2</v>
      </c>
      <c r="F708" s="30">
        <v>2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>
        <v>1</v>
      </c>
      <c r="R708" s="30">
        <v>1</v>
      </c>
      <c r="S708" s="30"/>
      <c r="T708" s="30"/>
      <c r="U708" s="30"/>
      <c r="V708" s="27"/>
      <c r="W708" s="30">
        <v>2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2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>
        <v>2</v>
      </c>
      <c r="F710" s="30">
        <v>2</v>
      </c>
      <c r="G710" s="30"/>
      <c r="H710" s="27">
        <v>1</v>
      </c>
      <c r="I710" s="27"/>
      <c r="J710" s="30"/>
      <c r="K710" s="30"/>
      <c r="L710" s="30"/>
      <c r="M710" s="30"/>
      <c r="N710" s="27"/>
      <c r="O710" s="30"/>
      <c r="P710" s="30"/>
      <c r="Q710" s="27">
        <v>1</v>
      </c>
      <c r="R710" s="30">
        <v>1</v>
      </c>
      <c r="S710" s="30"/>
      <c r="T710" s="30"/>
      <c r="U710" s="30"/>
      <c r="V710" s="27">
        <v>1</v>
      </c>
      <c r="W710" s="30">
        <v>1</v>
      </c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>
        <v>2</v>
      </c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1</v>
      </c>
      <c r="S711" s="30"/>
      <c r="T711" s="30"/>
      <c r="U711" s="30"/>
      <c r="V711" s="27">
        <v>1</v>
      </c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1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>
        <v>2</v>
      </c>
      <c r="F712" s="30">
        <v>2</v>
      </c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>
        <v>1</v>
      </c>
      <c r="R712" s="30">
        <v>1</v>
      </c>
      <c r="S712" s="30"/>
      <c r="T712" s="30"/>
      <c r="U712" s="30"/>
      <c r="V712" s="27"/>
      <c r="W712" s="30">
        <v>2</v>
      </c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>
        <v>2</v>
      </c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>
        <v>2</v>
      </c>
      <c r="F713" s="30">
        <v>2</v>
      </c>
      <c r="G713" s="30"/>
      <c r="H713" s="27"/>
      <c r="I713" s="27">
        <v>2</v>
      </c>
      <c r="J713" s="30"/>
      <c r="K713" s="30"/>
      <c r="L713" s="30"/>
      <c r="M713" s="30"/>
      <c r="N713" s="27"/>
      <c r="O713" s="30"/>
      <c r="P713" s="30"/>
      <c r="Q713" s="27">
        <v>1</v>
      </c>
      <c r="R713" s="30">
        <v>1</v>
      </c>
      <c r="S713" s="30"/>
      <c r="T713" s="30"/>
      <c r="U713" s="30"/>
      <c r="V713" s="27">
        <v>2</v>
      </c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2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>
        <v>1</v>
      </c>
      <c r="F715" s="30">
        <v>1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>
        <v>1</v>
      </c>
      <c r="S715" s="30"/>
      <c r="T715" s="30"/>
      <c r="U715" s="30"/>
      <c r="V715" s="27">
        <v>1</v>
      </c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</v>
      </c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>
        <v>1</v>
      </c>
      <c r="F733" s="30">
        <v>1</v>
      </c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>
        <v>1</v>
      </c>
      <c r="S733" s="30"/>
      <c r="T733" s="30"/>
      <c r="U733" s="30"/>
      <c r="V733" s="27"/>
      <c r="W733" s="30"/>
      <c r="X733" s="30">
        <v>1</v>
      </c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>
        <v>1</v>
      </c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23</v>
      </c>
      <c r="F745" s="27">
        <f aca="true" t="shared" si="18" ref="F745:BQ745">SUM(F746:F806)</f>
        <v>23</v>
      </c>
      <c r="G745" s="27">
        <f t="shared" si="18"/>
        <v>0</v>
      </c>
      <c r="H745" s="27">
        <f t="shared" si="18"/>
        <v>3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1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6</v>
      </c>
      <c r="Q745" s="27">
        <f t="shared" si="18"/>
        <v>5</v>
      </c>
      <c r="R745" s="27">
        <f t="shared" si="18"/>
        <v>12</v>
      </c>
      <c r="S745" s="27">
        <f t="shared" si="18"/>
        <v>0</v>
      </c>
      <c r="T745" s="27">
        <f t="shared" si="18"/>
        <v>0</v>
      </c>
      <c r="U745" s="27">
        <f t="shared" si="18"/>
        <v>2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1</v>
      </c>
      <c r="AD745" s="27">
        <f t="shared" si="18"/>
        <v>0</v>
      </c>
      <c r="AE745" s="27">
        <f t="shared" si="18"/>
        <v>1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15</v>
      </c>
      <c r="AJ745" s="27">
        <f t="shared" si="18"/>
        <v>12</v>
      </c>
      <c r="AK745" s="27">
        <f t="shared" si="18"/>
        <v>0</v>
      </c>
      <c r="AL745" s="27">
        <f t="shared" si="18"/>
        <v>2</v>
      </c>
      <c r="AM745" s="27">
        <f t="shared" si="18"/>
        <v>1</v>
      </c>
      <c r="AN745" s="27">
        <f t="shared" si="18"/>
        <v>0</v>
      </c>
      <c r="AO745" s="27">
        <f t="shared" si="18"/>
        <v>7</v>
      </c>
      <c r="AP745" s="27">
        <f t="shared" si="18"/>
        <v>9</v>
      </c>
      <c r="AQ745" s="27">
        <f t="shared" si="18"/>
        <v>6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15</v>
      </c>
      <c r="AX745" s="27">
        <f t="shared" si="18"/>
        <v>6</v>
      </c>
      <c r="AY745" s="27">
        <f t="shared" si="18"/>
        <v>1</v>
      </c>
      <c r="AZ745" s="27">
        <f t="shared" si="18"/>
        <v>8</v>
      </c>
      <c r="BA745" s="27">
        <f t="shared" si="18"/>
        <v>0</v>
      </c>
      <c r="BB745" s="27">
        <f t="shared" si="18"/>
        <v>0</v>
      </c>
      <c r="BC745" s="27">
        <f t="shared" si="18"/>
        <v>9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5</v>
      </c>
      <c r="BH745" s="27">
        <f t="shared" si="18"/>
        <v>4</v>
      </c>
      <c r="BI745" s="27">
        <f t="shared" si="18"/>
        <v>2</v>
      </c>
      <c r="BJ745" s="27">
        <f t="shared" si="18"/>
        <v>2</v>
      </c>
      <c r="BK745" s="27">
        <f t="shared" si="18"/>
        <v>0</v>
      </c>
      <c r="BL745" s="27">
        <f t="shared" si="18"/>
        <v>0</v>
      </c>
      <c r="BM745" s="27">
        <f t="shared" si="18"/>
        <v>6</v>
      </c>
      <c r="BN745" s="27">
        <f t="shared" si="18"/>
        <v>1</v>
      </c>
      <c r="BO745" s="27">
        <f t="shared" si="18"/>
        <v>1</v>
      </c>
      <c r="BP745" s="27">
        <f t="shared" si="18"/>
        <v>1</v>
      </c>
      <c r="BQ745" s="27">
        <f t="shared" si="18"/>
        <v>1</v>
      </c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>
        <v>1</v>
      </c>
      <c r="F771" s="30">
        <v>1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>
        <v>1</v>
      </c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>
        <v>1</v>
      </c>
      <c r="AJ771" s="27">
        <v>1</v>
      </c>
      <c r="AK771" s="27"/>
      <c r="AL771" s="27"/>
      <c r="AM771" s="30">
        <v>1</v>
      </c>
      <c r="AN771" s="30"/>
      <c r="AO771" s="30"/>
      <c r="AP771" s="30"/>
      <c r="AQ771" s="30"/>
      <c r="AR771" s="27"/>
      <c r="AS771" s="27"/>
      <c r="AT771" s="30"/>
      <c r="AU771" s="27"/>
      <c r="AV771" s="30"/>
      <c r="AW771" s="30">
        <v>1</v>
      </c>
      <c r="AX771" s="30">
        <v>1</v>
      </c>
      <c r="AY771" s="30"/>
      <c r="AZ771" s="30"/>
      <c r="BA771" s="27"/>
      <c r="BB771" s="27"/>
      <c r="BC771" s="27">
        <v>1</v>
      </c>
      <c r="BD771" s="27"/>
      <c r="BE771" s="30"/>
      <c r="BF771" s="30"/>
      <c r="BG771" s="30"/>
      <c r="BH771" s="30"/>
      <c r="BI771" s="30"/>
      <c r="BJ771" s="30"/>
      <c r="BK771" s="30"/>
      <c r="BL771" s="30"/>
      <c r="BM771" s="30">
        <v>1</v>
      </c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>
        <v>1</v>
      </c>
      <c r="F775" s="30">
        <v>1</v>
      </c>
      <c r="G775" s="30"/>
      <c r="H775" s="27"/>
      <c r="I775" s="27"/>
      <c r="J775" s="30"/>
      <c r="K775" s="30"/>
      <c r="L775" s="30">
        <v>1</v>
      </c>
      <c r="M775" s="30"/>
      <c r="N775" s="27"/>
      <c r="O775" s="30"/>
      <c r="P775" s="30"/>
      <c r="Q775" s="27"/>
      <c r="R775" s="30">
        <v>1</v>
      </c>
      <c r="S775" s="30"/>
      <c r="T775" s="30"/>
      <c r="U775" s="30">
        <v>1</v>
      </c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>
        <v>1</v>
      </c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>
        <v>1</v>
      </c>
      <c r="F778" s="30">
        <v>1</v>
      </c>
      <c r="G778" s="30"/>
      <c r="H778" s="27"/>
      <c r="I778" s="27"/>
      <c r="J778" s="30"/>
      <c r="K778" s="30"/>
      <c r="L778" s="30"/>
      <c r="M778" s="30"/>
      <c r="N778" s="27"/>
      <c r="O778" s="30"/>
      <c r="P778" s="30">
        <v>1</v>
      </c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>
        <v>1</v>
      </c>
      <c r="AJ778" s="27"/>
      <c r="AK778" s="27"/>
      <c r="AL778" s="27"/>
      <c r="AM778" s="30"/>
      <c r="AN778" s="30"/>
      <c r="AO778" s="30"/>
      <c r="AP778" s="30"/>
      <c r="AQ778" s="30">
        <v>1</v>
      </c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>
        <v>3</v>
      </c>
      <c r="F783" s="30">
        <v>3</v>
      </c>
      <c r="G783" s="30"/>
      <c r="H783" s="27">
        <v>1</v>
      </c>
      <c r="I783" s="27"/>
      <c r="J783" s="30"/>
      <c r="K783" s="30"/>
      <c r="L783" s="30"/>
      <c r="M783" s="30"/>
      <c r="N783" s="27"/>
      <c r="O783" s="30"/>
      <c r="P783" s="30"/>
      <c r="Q783" s="27">
        <v>1</v>
      </c>
      <c r="R783" s="30">
        <v>2</v>
      </c>
      <c r="S783" s="30"/>
      <c r="T783" s="30"/>
      <c r="U783" s="30"/>
      <c r="V783" s="27"/>
      <c r="W783" s="30">
        <v>1</v>
      </c>
      <c r="X783" s="30"/>
      <c r="Y783" s="30"/>
      <c r="Z783" s="30"/>
      <c r="AA783" s="30"/>
      <c r="AB783" s="30">
        <v>1</v>
      </c>
      <c r="AC783" s="30"/>
      <c r="AD783" s="30"/>
      <c r="AE783" s="30"/>
      <c r="AF783" s="30"/>
      <c r="AG783" s="30"/>
      <c r="AH783" s="30"/>
      <c r="AI783" s="30">
        <v>1</v>
      </c>
      <c r="AJ783" s="27"/>
      <c r="AK783" s="27"/>
      <c r="AL783" s="27"/>
      <c r="AM783" s="30"/>
      <c r="AN783" s="30"/>
      <c r="AO783" s="30">
        <v>2</v>
      </c>
      <c r="AP783" s="30">
        <v>1</v>
      </c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>
        <v>1</v>
      </c>
      <c r="F785" s="30">
        <v>1</v>
      </c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>
        <v>1</v>
      </c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>
        <v>1</v>
      </c>
      <c r="AJ785" s="27">
        <v>1</v>
      </c>
      <c r="AK785" s="27"/>
      <c r="AL785" s="27"/>
      <c r="AM785" s="30"/>
      <c r="AN785" s="30"/>
      <c r="AO785" s="30"/>
      <c r="AP785" s="30">
        <v>1</v>
      </c>
      <c r="AQ785" s="30"/>
      <c r="AR785" s="27"/>
      <c r="AS785" s="27"/>
      <c r="AT785" s="30"/>
      <c r="AU785" s="27"/>
      <c r="AV785" s="30"/>
      <c r="AW785" s="30">
        <v>1</v>
      </c>
      <c r="AX785" s="30">
        <v>1</v>
      </c>
      <c r="AY785" s="30"/>
      <c r="AZ785" s="30"/>
      <c r="BA785" s="27"/>
      <c r="BB785" s="27"/>
      <c r="BC785" s="27">
        <v>1</v>
      </c>
      <c r="BD785" s="27"/>
      <c r="BE785" s="30"/>
      <c r="BF785" s="30"/>
      <c r="BG785" s="30"/>
      <c r="BH785" s="30"/>
      <c r="BI785" s="30"/>
      <c r="BJ785" s="30"/>
      <c r="BK785" s="30"/>
      <c r="BL785" s="30"/>
      <c r="BM785" s="30">
        <v>1</v>
      </c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>
        <v>1</v>
      </c>
      <c r="F788" s="30">
        <v>1</v>
      </c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>
        <v>1</v>
      </c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>
        <v>1</v>
      </c>
      <c r="AM788" s="30"/>
      <c r="AN788" s="30"/>
      <c r="AO788" s="30">
        <v>1</v>
      </c>
      <c r="AP788" s="30"/>
      <c r="AQ788" s="30"/>
      <c r="AR788" s="27"/>
      <c r="AS788" s="27"/>
      <c r="AT788" s="30"/>
      <c r="AU788" s="27"/>
      <c r="AV788" s="30"/>
      <c r="AW788" s="30">
        <v>1</v>
      </c>
      <c r="AX788" s="30"/>
      <c r="AY788" s="30"/>
      <c r="AZ788" s="30">
        <v>1</v>
      </c>
      <c r="BA788" s="27"/>
      <c r="BB788" s="27"/>
      <c r="BC788" s="27">
        <v>1</v>
      </c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>
        <v>1</v>
      </c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>
        <v>1</v>
      </c>
      <c r="F791" s="30">
        <v>1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>
        <v>1</v>
      </c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>
        <v>1</v>
      </c>
      <c r="AJ791" s="27">
        <v>1</v>
      </c>
      <c r="AK791" s="27"/>
      <c r="AL791" s="27"/>
      <c r="AM791" s="30"/>
      <c r="AN791" s="30"/>
      <c r="AO791" s="30"/>
      <c r="AP791" s="30"/>
      <c r="AQ791" s="30">
        <v>1</v>
      </c>
      <c r="AR791" s="27"/>
      <c r="AS791" s="27"/>
      <c r="AT791" s="30"/>
      <c r="AU791" s="27"/>
      <c r="AV791" s="30"/>
      <c r="AW791" s="30">
        <v>1</v>
      </c>
      <c r="AX791" s="30"/>
      <c r="AY791" s="30"/>
      <c r="AZ791" s="30">
        <v>1</v>
      </c>
      <c r="BA791" s="27"/>
      <c r="BB791" s="27"/>
      <c r="BC791" s="27"/>
      <c r="BD791" s="27"/>
      <c r="BE791" s="30"/>
      <c r="BF791" s="30"/>
      <c r="BG791" s="30">
        <v>1</v>
      </c>
      <c r="BH791" s="30"/>
      <c r="BI791" s="30"/>
      <c r="BJ791" s="30"/>
      <c r="BK791" s="30"/>
      <c r="BL791" s="30"/>
      <c r="BM791" s="30">
        <v>1</v>
      </c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>
        <v>1</v>
      </c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>
        <v>1</v>
      </c>
      <c r="AQ793" s="30"/>
      <c r="AR793" s="27"/>
      <c r="AS793" s="27"/>
      <c r="AT793" s="30"/>
      <c r="AU793" s="27"/>
      <c r="AV793" s="30"/>
      <c r="AW793" s="30">
        <v>1</v>
      </c>
      <c r="AX793" s="30"/>
      <c r="AY793" s="30"/>
      <c r="AZ793" s="30">
        <v>1</v>
      </c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>
        <v>1</v>
      </c>
      <c r="BN793" s="30">
        <v>1</v>
      </c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10</v>
      </c>
      <c r="F796" s="30">
        <v>10</v>
      </c>
      <c r="G796" s="30"/>
      <c r="H796" s="27">
        <v>1</v>
      </c>
      <c r="I796" s="27"/>
      <c r="J796" s="30"/>
      <c r="K796" s="30"/>
      <c r="L796" s="30"/>
      <c r="M796" s="30"/>
      <c r="N796" s="27"/>
      <c r="O796" s="30"/>
      <c r="P796" s="30">
        <v>2</v>
      </c>
      <c r="Q796" s="27">
        <v>2</v>
      </c>
      <c r="R796" s="30">
        <v>6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>
        <v>1</v>
      </c>
      <c r="AD796" s="30"/>
      <c r="AE796" s="30"/>
      <c r="AF796" s="30"/>
      <c r="AG796" s="30"/>
      <c r="AH796" s="30"/>
      <c r="AI796" s="30">
        <v>9</v>
      </c>
      <c r="AJ796" s="27">
        <v>8</v>
      </c>
      <c r="AK796" s="27"/>
      <c r="AL796" s="27"/>
      <c r="AM796" s="30"/>
      <c r="AN796" s="30"/>
      <c r="AO796" s="30">
        <v>2</v>
      </c>
      <c r="AP796" s="30">
        <v>4</v>
      </c>
      <c r="AQ796" s="30">
        <v>4</v>
      </c>
      <c r="AR796" s="27"/>
      <c r="AS796" s="27"/>
      <c r="AT796" s="30"/>
      <c r="AU796" s="27"/>
      <c r="AV796" s="30">
        <v>1</v>
      </c>
      <c r="AW796" s="30">
        <v>9</v>
      </c>
      <c r="AX796" s="30">
        <v>3</v>
      </c>
      <c r="AY796" s="30">
        <v>1</v>
      </c>
      <c r="AZ796" s="30">
        <v>5</v>
      </c>
      <c r="BA796" s="27"/>
      <c r="BB796" s="27"/>
      <c r="BC796" s="27">
        <v>4</v>
      </c>
      <c r="BD796" s="27"/>
      <c r="BE796" s="30"/>
      <c r="BF796" s="30">
        <v>1</v>
      </c>
      <c r="BG796" s="30">
        <v>4</v>
      </c>
      <c r="BH796" s="30">
        <v>4</v>
      </c>
      <c r="BI796" s="30">
        <v>2</v>
      </c>
      <c r="BJ796" s="30">
        <v>2</v>
      </c>
      <c r="BK796" s="30"/>
      <c r="BL796" s="30"/>
      <c r="BM796" s="30">
        <v>1</v>
      </c>
      <c r="BN796" s="30"/>
      <c r="BO796" s="30"/>
      <c r="BP796" s="27">
        <v>1</v>
      </c>
      <c r="BQ796" s="27">
        <v>1</v>
      </c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>
        <v>2</v>
      </c>
      <c r="F797" s="30">
        <v>2</v>
      </c>
      <c r="G797" s="30"/>
      <c r="H797" s="27"/>
      <c r="I797" s="27"/>
      <c r="J797" s="30"/>
      <c r="K797" s="30"/>
      <c r="L797" s="30"/>
      <c r="M797" s="30"/>
      <c r="N797" s="27"/>
      <c r="O797" s="30"/>
      <c r="P797" s="30">
        <v>2</v>
      </c>
      <c r="Q797" s="27"/>
      <c r="R797" s="30"/>
      <c r="S797" s="30"/>
      <c r="T797" s="30"/>
      <c r="U797" s="30">
        <v>1</v>
      </c>
      <c r="V797" s="27"/>
      <c r="W797" s="30"/>
      <c r="X797" s="30"/>
      <c r="Y797" s="30"/>
      <c r="Z797" s="30"/>
      <c r="AA797" s="30"/>
      <c r="AB797" s="30"/>
      <c r="AC797" s="30"/>
      <c r="AD797" s="30"/>
      <c r="AE797" s="30">
        <v>1</v>
      </c>
      <c r="AF797" s="30"/>
      <c r="AG797" s="30"/>
      <c r="AH797" s="30"/>
      <c r="AI797" s="30"/>
      <c r="AJ797" s="27"/>
      <c r="AK797" s="27"/>
      <c r="AL797" s="27"/>
      <c r="AM797" s="30"/>
      <c r="AN797" s="30"/>
      <c r="AO797" s="30">
        <v>1</v>
      </c>
      <c r="AP797" s="30">
        <v>1</v>
      </c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4</v>
      </c>
      <c r="F807" s="27">
        <f aca="true" t="shared" si="19" ref="F807:BQ807">SUM(F808:F889)</f>
        <v>4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2</v>
      </c>
      <c r="Q807" s="27">
        <f t="shared" si="19"/>
        <v>1</v>
      </c>
      <c r="R807" s="27">
        <f t="shared" si="19"/>
        <v>1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4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1</v>
      </c>
      <c r="AP807" s="27">
        <f t="shared" si="19"/>
        <v>3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>
        <v>1</v>
      </c>
      <c r="F830" s="30">
        <v>1</v>
      </c>
      <c r="G830" s="30"/>
      <c r="H830" s="27"/>
      <c r="I830" s="27"/>
      <c r="J830" s="30"/>
      <c r="K830" s="30"/>
      <c r="L830" s="30"/>
      <c r="M830" s="30"/>
      <c r="N830" s="27"/>
      <c r="O830" s="30"/>
      <c r="P830" s="30">
        <v>1</v>
      </c>
      <c r="Q830" s="27"/>
      <c r="R830" s="30"/>
      <c r="S830" s="30"/>
      <c r="T830" s="30"/>
      <c r="U830" s="30"/>
      <c r="V830" s="27"/>
      <c r="W830" s="30"/>
      <c r="X830" s="30">
        <v>1</v>
      </c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>
        <v>1</v>
      </c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>
        <v>1</v>
      </c>
      <c r="F834" s="30">
        <v>1</v>
      </c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>
        <v>1</v>
      </c>
      <c r="S834" s="30"/>
      <c r="T834" s="30"/>
      <c r="U834" s="30"/>
      <c r="V834" s="27"/>
      <c r="W834" s="30"/>
      <c r="X834" s="30">
        <v>1</v>
      </c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>
        <v>1</v>
      </c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>
        <v>1</v>
      </c>
      <c r="F836" s="30">
        <v>1</v>
      </c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>
        <v>1</v>
      </c>
      <c r="R836" s="30"/>
      <c r="S836" s="30"/>
      <c r="T836" s="30"/>
      <c r="U836" s="30"/>
      <c r="V836" s="27"/>
      <c r="W836" s="30"/>
      <c r="X836" s="30">
        <v>1</v>
      </c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>
        <v>1</v>
      </c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>
        <v>1</v>
      </c>
      <c r="F844" s="30">
        <v>1</v>
      </c>
      <c r="G844" s="30"/>
      <c r="H844" s="27"/>
      <c r="I844" s="27"/>
      <c r="J844" s="30"/>
      <c r="K844" s="30"/>
      <c r="L844" s="30"/>
      <c r="M844" s="30"/>
      <c r="N844" s="27"/>
      <c r="O844" s="30"/>
      <c r="P844" s="30">
        <v>1</v>
      </c>
      <c r="Q844" s="27"/>
      <c r="R844" s="30"/>
      <c r="S844" s="30"/>
      <c r="T844" s="30"/>
      <c r="U844" s="30"/>
      <c r="V844" s="27"/>
      <c r="W844" s="30"/>
      <c r="X844" s="30">
        <v>1</v>
      </c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>
        <v>1</v>
      </c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935</v>
      </c>
      <c r="F1524" s="109">
        <f t="shared" si="21"/>
        <v>928</v>
      </c>
      <c r="G1524" s="109">
        <f t="shared" si="21"/>
        <v>5</v>
      </c>
      <c r="H1524" s="109">
        <f t="shared" si="21"/>
        <v>132</v>
      </c>
      <c r="I1524" s="109">
        <f t="shared" si="21"/>
        <v>162</v>
      </c>
      <c r="J1524" s="109">
        <f t="shared" si="21"/>
        <v>12</v>
      </c>
      <c r="K1524" s="109">
        <f t="shared" si="21"/>
        <v>0</v>
      </c>
      <c r="L1524" s="109">
        <f t="shared" si="21"/>
        <v>178</v>
      </c>
      <c r="M1524" s="109">
        <f t="shared" si="21"/>
        <v>0</v>
      </c>
      <c r="N1524" s="109">
        <f t="shared" si="21"/>
        <v>17</v>
      </c>
      <c r="O1524" s="109">
        <f t="shared" si="21"/>
        <v>36</v>
      </c>
      <c r="P1524" s="109">
        <f t="shared" si="21"/>
        <v>247</v>
      </c>
      <c r="Q1524" s="109">
        <f t="shared" si="21"/>
        <v>197</v>
      </c>
      <c r="R1524" s="109">
        <f t="shared" si="21"/>
        <v>374</v>
      </c>
      <c r="S1524" s="109">
        <f t="shared" si="21"/>
        <v>59</v>
      </c>
      <c r="T1524" s="109">
        <f t="shared" si="21"/>
        <v>5</v>
      </c>
      <c r="U1524" s="109">
        <f t="shared" si="21"/>
        <v>71</v>
      </c>
      <c r="V1524" s="109">
        <f t="shared" si="21"/>
        <v>7</v>
      </c>
      <c r="W1524" s="109">
        <f t="shared" si="21"/>
        <v>35</v>
      </c>
      <c r="X1524" s="109">
        <f t="shared" si="21"/>
        <v>10</v>
      </c>
      <c r="Y1524" s="109">
        <f t="shared" si="21"/>
        <v>6</v>
      </c>
      <c r="Z1524" s="109">
        <f t="shared" si="21"/>
        <v>0</v>
      </c>
      <c r="AA1524" s="109">
        <f t="shared" si="21"/>
        <v>0</v>
      </c>
      <c r="AB1524" s="109">
        <f t="shared" si="21"/>
        <v>26</v>
      </c>
      <c r="AC1524" s="109">
        <f t="shared" si="21"/>
        <v>14</v>
      </c>
      <c r="AD1524" s="109">
        <f t="shared" si="21"/>
        <v>17</v>
      </c>
      <c r="AE1524" s="109">
        <f t="shared" si="21"/>
        <v>40</v>
      </c>
      <c r="AF1524" s="109">
        <f t="shared" si="21"/>
        <v>1</v>
      </c>
      <c r="AG1524" s="109">
        <f t="shared" si="21"/>
        <v>29</v>
      </c>
      <c r="AH1524" s="109">
        <f t="shared" si="21"/>
        <v>3</v>
      </c>
      <c r="AI1524" s="109">
        <f t="shared" si="21"/>
        <v>674</v>
      </c>
      <c r="AJ1524" s="109">
        <f t="shared" si="21"/>
        <v>217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2</v>
      </c>
      <c r="AM1524" s="109">
        <f t="shared" si="22"/>
        <v>124</v>
      </c>
      <c r="AN1524" s="109">
        <f t="shared" si="22"/>
        <v>31</v>
      </c>
      <c r="AO1524" s="109">
        <f t="shared" si="22"/>
        <v>264</v>
      </c>
      <c r="AP1524" s="109">
        <f t="shared" si="22"/>
        <v>377</v>
      </c>
      <c r="AQ1524" s="109">
        <f t="shared" si="22"/>
        <v>124</v>
      </c>
      <c r="AR1524" s="109">
        <f t="shared" si="22"/>
        <v>5</v>
      </c>
      <c r="AS1524" s="109">
        <f t="shared" si="22"/>
        <v>10</v>
      </c>
      <c r="AT1524" s="109">
        <f t="shared" si="22"/>
        <v>6</v>
      </c>
      <c r="AU1524" s="109">
        <f t="shared" si="22"/>
        <v>20</v>
      </c>
      <c r="AV1524" s="109">
        <f t="shared" si="22"/>
        <v>58</v>
      </c>
      <c r="AW1524" s="109">
        <f t="shared" si="22"/>
        <v>243</v>
      </c>
      <c r="AX1524" s="109">
        <f t="shared" si="22"/>
        <v>97</v>
      </c>
      <c r="AY1524" s="109">
        <f t="shared" si="22"/>
        <v>46</v>
      </c>
      <c r="AZ1524" s="109">
        <f t="shared" si="22"/>
        <v>100</v>
      </c>
      <c r="BA1524" s="109">
        <f t="shared" si="22"/>
        <v>11</v>
      </c>
      <c r="BB1524" s="109">
        <f t="shared" si="22"/>
        <v>1</v>
      </c>
      <c r="BC1524" s="109">
        <f t="shared" si="22"/>
        <v>172</v>
      </c>
      <c r="BD1524" s="109">
        <f t="shared" si="22"/>
        <v>4</v>
      </c>
      <c r="BE1524" s="109">
        <f t="shared" si="22"/>
        <v>6</v>
      </c>
      <c r="BF1524" s="109">
        <f t="shared" si="22"/>
        <v>28</v>
      </c>
      <c r="BG1524" s="109">
        <f t="shared" si="22"/>
        <v>21</v>
      </c>
      <c r="BH1524" s="109">
        <f t="shared" si="22"/>
        <v>90</v>
      </c>
      <c r="BI1524" s="109">
        <f t="shared" si="22"/>
        <v>38</v>
      </c>
      <c r="BJ1524" s="109">
        <f t="shared" si="22"/>
        <v>25</v>
      </c>
      <c r="BK1524" s="109">
        <f t="shared" si="22"/>
        <v>7</v>
      </c>
      <c r="BL1524" s="109">
        <f t="shared" si="22"/>
        <v>6</v>
      </c>
      <c r="BM1524" s="109">
        <f t="shared" si="22"/>
        <v>58</v>
      </c>
      <c r="BN1524" s="109">
        <f t="shared" si="22"/>
        <v>12</v>
      </c>
      <c r="BO1524" s="109">
        <f t="shared" si="22"/>
        <v>1</v>
      </c>
      <c r="BP1524" s="109">
        <f t="shared" si="22"/>
        <v>55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210</v>
      </c>
      <c r="F1525" s="30">
        <v>209</v>
      </c>
      <c r="G1525" s="30">
        <v>1</v>
      </c>
      <c r="H1525" s="27">
        <v>28</v>
      </c>
      <c r="I1525" s="27">
        <v>6</v>
      </c>
      <c r="J1525" s="30"/>
      <c r="K1525" s="30"/>
      <c r="L1525" s="30">
        <v>42</v>
      </c>
      <c r="M1525" s="30"/>
      <c r="N1525" s="27">
        <v>1</v>
      </c>
      <c r="O1525" s="30">
        <v>4</v>
      </c>
      <c r="P1525" s="30">
        <v>50</v>
      </c>
      <c r="Q1525" s="27">
        <v>36</v>
      </c>
      <c r="R1525" s="30">
        <v>92</v>
      </c>
      <c r="S1525" s="30">
        <v>24</v>
      </c>
      <c r="T1525" s="30">
        <v>3</v>
      </c>
      <c r="U1525" s="30">
        <v>17</v>
      </c>
      <c r="V1525" s="27">
        <v>1</v>
      </c>
      <c r="W1525" s="30">
        <v>12</v>
      </c>
      <c r="X1525" s="30">
        <v>4</v>
      </c>
      <c r="Y1525" s="30">
        <v>3</v>
      </c>
      <c r="Z1525" s="30"/>
      <c r="AA1525" s="30"/>
      <c r="AB1525" s="30">
        <v>8</v>
      </c>
      <c r="AC1525" s="30">
        <v>7</v>
      </c>
      <c r="AD1525" s="30">
        <v>1</v>
      </c>
      <c r="AE1525" s="30">
        <v>8</v>
      </c>
      <c r="AF1525" s="30"/>
      <c r="AG1525" s="30">
        <v>13</v>
      </c>
      <c r="AH1525" s="30">
        <v>1</v>
      </c>
      <c r="AI1525" s="30">
        <v>135</v>
      </c>
      <c r="AJ1525" s="27">
        <v>26</v>
      </c>
      <c r="AK1525" s="27"/>
      <c r="AL1525" s="27"/>
      <c r="AM1525" s="30">
        <v>37</v>
      </c>
      <c r="AN1525" s="30">
        <v>8</v>
      </c>
      <c r="AO1525" s="30">
        <v>62</v>
      </c>
      <c r="AP1525" s="30">
        <v>80</v>
      </c>
      <c r="AQ1525" s="30">
        <v>23</v>
      </c>
      <c r="AR1525" s="27"/>
      <c r="AS1525" s="27"/>
      <c r="AT1525" s="30">
        <v>4</v>
      </c>
      <c r="AU1525" s="27">
        <v>3</v>
      </c>
      <c r="AV1525" s="30">
        <v>14</v>
      </c>
      <c r="AW1525" s="30">
        <v>27</v>
      </c>
      <c r="AX1525" s="30">
        <v>14</v>
      </c>
      <c r="AY1525" s="30">
        <v>2</v>
      </c>
      <c r="AZ1525" s="30">
        <v>11</v>
      </c>
      <c r="BA1525" s="27"/>
      <c r="BB1525" s="27"/>
      <c r="BC1525" s="27">
        <v>13</v>
      </c>
      <c r="BD1525" s="27"/>
      <c r="BE1525" s="30">
        <v>1</v>
      </c>
      <c r="BF1525" s="30">
        <v>4</v>
      </c>
      <c r="BG1525" s="30">
        <v>9</v>
      </c>
      <c r="BH1525" s="30">
        <v>12</v>
      </c>
      <c r="BI1525" s="30">
        <v>4</v>
      </c>
      <c r="BJ1525" s="30">
        <v>3</v>
      </c>
      <c r="BK1525" s="30"/>
      <c r="BL1525" s="30">
        <v>1</v>
      </c>
      <c r="BM1525" s="30">
        <v>5</v>
      </c>
      <c r="BN1525" s="30"/>
      <c r="BO1525" s="30"/>
      <c r="BP1525" s="27">
        <v>5</v>
      </c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481</v>
      </c>
      <c r="F1526" s="30">
        <v>476</v>
      </c>
      <c r="G1526" s="30">
        <v>3</v>
      </c>
      <c r="H1526" s="27">
        <v>84</v>
      </c>
      <c r="I1526" s="27">
        <v>84</v>
      </c>
      <c r="J1526" s="30"/>
      <c r="K1526" s="30"/>
      <c r="L1526" s="30">
        <v>77</v>
      </c>
      <c r="M1526" s="30"/>
      <c r="N1526" s="27">
        <v>10</v>
      </c>
      <c r="O1526" s="30">
        <v>14</v>
      </c>
      <c r="P1526" s="30">
        <v>133</v>
      </c>
      <c r="Q1526" s="27">
        <v>106</v>
      </c>
      <c r="R1526" s="30">
        <v>195</v>
      </c>
      <c r="S1526" s="30">
        <v>22</v>
      </c>
      <c r="T1526" s="30">
        <v>1</v>
      </c>
      <c r="U1526" s="30">
        <v>33</v>
      </c>
      <c r="V1526" s="27">
        <v>3</v>
      </c>
      <c r="W1526" s="30">
        <v>10</v>
      </c>
      <c r="X1526" s="30">
        <v>5</v>
      </c>
      <c r="Y1526" s="30">
        <v>2</v>
      </c>
      <c r="Z1526" s="30"/>
      <c r="AA1526" s="30"/>
      <c r="AB1526" s="30">
        <v>10</v>
      </c>
      <c r="AC1526" s="30">
        <v>5</v>
      </c>
      <c r="AD1526" s="30">
        <v>7</v>
      </c>
      <c r="AE1526" s="30">
        <v>19</v>
      </c>
      <c r="AF1526" s="30">
        <v>1</v>
      </c>
      <c r="AG1526" s="30">
        <v>8</v>
      </c>
      <c r="AH1526" s="30">
        <v>1</v>
      </c>
      <c r="AI1526" s="30">
        <v>375</v>
      </c>
      <c r="AJ1526" s="27">
        <v>122</v>
      </c>
      <c r="AK1526" s="27"/>
      <c r="AL1526" s="27">
        <v>2</v>
      </c>
      <c r="AM1526" s="30">
        <v>57</v>
      </c>
      <c r="AN1526" s="30">
        <v>15</v>
      </c>
      <c r="AO1526" s="30">
        <v>139</v>
      </c>
      <c r="AP1526" s="30">
        <v>196</v>
      </c>
      <c r="AQ1526" s="30">
        <v>65</v>
      </c>
      <c r="AR1526" s="27">
        <v>3</v>
      </c>
      <c r="AS1526" s="27">
        <v>6</v>
      </c>
      <c r="AT1526" s="30">
        <v>1</v>
      </c>
      <c r="AU1526" s="27">
        <v>6</v>
      </c>
      <c r="AV1526" s="30">
        <v>33</v>
      </c>
      <c r="AW1526" s="30">
        <v>134</v>
      </c>
      <c r="AX1526" s="30">
        <v>47</v>
      </c>
      <c r="AY1526" s="30">
        <v>28</v>
      </c>
      <c r="AZ1526" s="30">
        <v>59</v>
      </c>
      <c r="BA1526" s="27">
        <v>9</v>
      </c>
      <c r="BB1526" s="27"/>
      <c r="BC1526" s="27">
        <v>99</v>
      </c>
      <c r="BD1526" s="27">
        <v>2</v>
      </c>
      <c r="BE1526" s="30">
        <v>3</v>
      </c>
      <c r="BF1526" s="30">
        <v>14</v>
      </c>
      <c r="BG1526" s="30">
        <v>7</v>
      </c>
      <c r="BH1526" s="30">
        <v>46</v>
      </c>
      <c r="BI1526" s="30">
        <v>21</v>
      </c>
      <c r="BJ1526" s="30">
        <v>11</v>
      </c>
      <c r="BK1526" s="30">
        <v>6</v>
      </c>
      <c r="BL1526" s="30">
        <v>4</v>
      </c>
      <c r="BM1526" s="30">
        <v>38</v>
      </c>
      <c r="BN1526" s="30">
        <v>9</v>
      </c>
      <c r="BO1526" s="30">
        <v>1</v>
      </c>
      <c r="BP1526" s="27">
        <v>28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218</v>
      </c>
      <c r="F1527" s="30">
        <v>217</v>
      </c>
      <c r="G1527" s="30">
        <v>1</v>
      </c>
      <c r="H1527" s="27">
        <v>17</v>
      </c>
      <c r="I1527" s="27">
        <v>62</v>
      </c>
      <c r="J1527" s="30">
        <v>3</v>
      </c>
      <c r="K1527" s="30"/>
      <c r="L1527" s="30">
        <v>54</v>
      </c>
      <c r="M1527" s="30"/>
      <c r="N1527" s="27">
        <v>6</v>
      </c>
      <c r="O1527" s="30">
        <v>13</v>
      </c>
      <c r="P1527" s="30">
        <v>63</v>
      </c>
      <c r="Q1527" s="27">
        <v>50</v>
      </c>
      <c r="R1527" s="30">
        <v>74</v>
      </c>
      <c r="S1527" s="30">
        <v>11</v>
      </c>
      <c r="T1527" s="30">
        <v>1</v>
      </c>
      <c r="U1527" s="30">
        <v>19</v>
      </c>
      <c r="V1527" s="27">
        <v>3</v>
      </c>
      <c r="W1527" s="30">
        <v>9</v>
      </c>
      <c r="X1527" s="30">
        <v>1</v>
      </c>
      <c r="Y1527" s="30">
        <v>1</v>
      </c>
      <c r="Z1527" s="30"/>
      <c r="AA1527" s="30"/>
      <c r="AB1527" s="30">
        <v>7</v>
      </c>
      <c r="AC1527" s="30">
        <v>2</v>
      </c>
      <c r="AD1527" s="30">
        <v>6</v>
      </c>
      <c r="AE1527" s="30">
        <v>12</v>
      </c>
      <c r="AF1527" s="30"/>
      <c r="AG1527" s="30">
        <v>7</v>
      </c>
      <c r="AH1527" s="30">
        <v>1</v>
      </c>
      <c r="AI1527" s="30">
        <v>150</v>
      </c>
      <c r="AJ1527" s="27">
        <v>68</v>
      </c>
      <c r="AK1527" s="27"/>
      <c r="AL1527" s="27"/>
      <c r="AM1527" s="30">
        <v>26</v>
      </c>
      <c r="AN1527" s="30">
        <v>8</v>
      </c>
      <c r="AO1527" s="30">
        <v>54</v>
      </c>
      <c r="AP1527" s="30">
        <v>93</v>
      </c>
      <c r="AQ1527" s="30">
        <v>33</v>
      </c>
      <c r="AR1527" s="27">
        <v>2</v>
      </c>
      <c r="AS1527" s="27">
        <v>2</v>
      </c>
      <c r="AT1527" s="30">
        <v>1</v>
      </c>
      <c r="AU1527" s="27">
        <v>10</v>
      </c>
      <c r="AV1527" s="30">
        <v>11</v>
      </c>
      <c r="AW1527" s="30">
        <v>80</v>
      </c>
      <c r="AX1527" s="30">
        <v>35</v>
      </c>
      <c r="AY1527" s="30">
        <v>16</v>
      </c>
      <c r="AZ1527" s="30">
        <v>29</v>
      </c>
      <c r="BA1527" s="27">
        <v>2</v>
      </c>
      <c r="BB1527" s="27">
        <v>1</v>
      </c>
      <c r="BC1527" s="27">
        <v>59</v>
      </c>
      <c r="BD1527" s="27">
        <v>2</v>
      </c>
      <c r="BE1527" s="30">
        <v>2</v>
      </c>
      <c r="BF1527" s="30">
        <v>10</v>
      </c>
      <c r="BG1527" s="30">
        <v>4</v>
      </c>
      <c r="BH1527" s="30">
        <v>31</v>
      </c>
      <c r="BI1527" s="30">
        <v>12</v>
      </c>
      <c r="BJ1527" s="30">
        <v>11</v>
      </c>
      <c r="BK1527" s="30"/>
      <c r="BL1527" s="30">
        <v>1</v>
      </c>
      <c r="BM1527" s="30">
        <v>15</v>
      </c>
      <c r="BN1527" s="30">
        <v>3</v>
      </c>
      <c r="BO1527" s="30"/>
      <c r="BP1527" s="27">
        <v>22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26</v>
      </c>
      <c r="F1528" s="30">
        <v>26</v>
      </c>
      <c r="G1528" s="30"/>
      <c r="H1528" s="27">
        <v>3</v>
      </c>
      <c r="I1528" s="27">
        <v>10</v>
      </c>
      <c r="J1528" s="30">
        <v>9</v>
      </c>
      <c r="K1528" s="30"/>
      <c r="L1528" s="30">
        <v>5</v>
      </c>
      <c r="M1528" s="30"/>
      <c r="N1528" s="27"/>
      <c r="O1528" s="30">
        <v>5</v>
      </c>
      <c r="P1528" s="30">
        <v>1</v>
      </c>
      <c r="Q1528" s="27">
        <v>5</v>
      </c>
      <c r="R1528" s="30">
        <v>13</v>
      </c>
      <c r="S1528" s="30">
        <v>2</v>
      </c>
      <c r="T1528" s="30"/>
      <c r="U1528" s="30">
        <v>2</v>
      </c>
      <c r="V1528" s="27"/>
      <c r="W1528" s="30">
        <v>4</v>
      </c>
      <c r="X1528" s="30"/>
      <c r="Y1528" s="30"/>
      <c r="Z1528" s="30"/>
      <c r="AA1528" s="30"/>
      <c r="AB1528" s="30">
        <v>1</v>
      </c>
      <c r="AC1528" s="30"/>
      <c r="AD1528" s="30">
        <v>3</v>
      </c>
      <c r="AE1528" s="30">
        <v>1</v>
      </c>
      <c r="AF1528" s="30"/>
      <c r="AG1528" s="30">
        <v>1</v>
      </c>
      <c r="AH1528" s="30"/>
      <c r="AI1528" s="30">
        <v>14</v>
      </c>
      <c r="AJ1528" s="27">
        <v>1</v>
      </c>
      <c r="AK1528" s="27"/>
      <c r="AL1528" s="27"/>
      <c r="AM1528" s="30">
        <v>4</v>
      </c>
      <c r="AN1528" s="30"/>
      <c r="AO1528" s="30">
        <v>9</v>
      </c>
      <c r="AP1528" s="30">
        <v>8</v>
      </c>
      <c r="AQ1528" s="30">
        <v>3</v>
      </c>
      <c r="AR1528" s="27"/>
      <c r="AS1528" s="27">
        <v>2</v>
      </c>
      <c r="AT1528" s="30"/>
      <c r="AU1528" s="27">
        <v>1</v>
      </c>
      <c r="AV1528" s="30"/>
      <c r="AW1528" s="30">
        <v>2</v>
      </c>
      <c r="AX1528" s="30">
        <v>1</v>
      </c>
      <c r="AY1528" s="30"/>
      <c r="AZ1528" s="30">
        <v>1</v>
      </c>
      <c r="BA1528" s="27"/>
      <c r="BB1528" s="27"/>
      <c r="BC1528" s="27">
        <v>1</v>
      </c>
      <c r="BD1528" s="27"/>
      <c r="BE1528" s="30"/>
      <c r="BF1528" s="30"/>
      <c r="BG1528" s="30">
        <v>1</v>
      </c>
      <c r="BH1528" s="30">
        <v>1</v>
      </c>
      <c r="BI1528" s="30">
        <v>1</v>
      </c>
      <c r="BJ1528" s="30"/>
      <c r="BK1528" s="30">
        <v>1</v>
      </c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108</v>
      </c>
      <c r="F1529" s="30">
        <v>107</v>
      </c>
      <c r="G1529" s="30">
        <v>1</v>
      </c>
      <c r="H1529" s="27">
        <v>16</v>
      </c>
      <c r="I1529" s="27">
        <v>8</v>
      </c>
      <c r="J1529" s="30"/>
      <c r="K1529" s="30"/>
      <c r="L1529" s="30">
        <v>18</v>
      </c>
      <c r="M1529" s="30"/>
      <c r="N1529" s="27">
        <v>1</v>
      </c>
      <c r="O1529" s="30">
        <v>1</v>
      </c>
      <c r="P1529" s="30">
        <v>23</v>
      </c>
      <c r="Q1529" s="27">
        <v>12</v>
      </c>
      <c r="R1529" s="30">
        <v>52</v>
      </c>
      <c r="S1529" s="30">
        <v>18</v>
      </c>
      <c r="T1529" s="30">
        <v>1</v>
      </c>
      <c r="U1529" s="30">
        <v>9</v>
      </c>
      <c r="V1529" s="27"/>
      <c r="W1529" s="30">
        <v>1</v>
      </c>
      <c r="X1529" s="30">
        <v>1</v>
      </c>
      <c r="Y1529" s="30">
        <v>1</v>
      </c>
      <c r="Z1529" s="30"/>
      <c r="AA1529" s="30"/>
      <c r="AB1529" s="30">
        <v>5</v>
      </c>
      <c r="AC1529" s="30">
        <v>7</v>
      </c>
      <c r="AD1529" s="30"/>
      <c r="AE1529" s="30">
        <v>3</v>
      </c>
      <c r="AF1529" s="30"/>
      <c r="AG1529" s="30">
        <v>9</v>
      </c>
      <c r="AH1529" s="30"/>
      <c r="AI1529" s="30">
        <v>72</v>
      </c>
      <c r="AJ1529" s="27">
        <v>10</v>
      </c>
      <c r="AK1529" s="27"/>
      <c r="AL1529" s="27"/>
      <c r="AM1529" s="30">
        <v>22</v>
      </c>
      <c r="AN1529" s="30">
        <v>4</v>
      </c>
      <c r="AO1529" s="30">
        <v>28</v>
      </c>
      <c r="AP1529" s="30">
        <v>40</v>
      </c>
      <c r="AQ1529" s="30">
        <v>11</v>
      </c>
      <c r="AR1529" s="27"/>
      <c r="AS1529" s="27">
        <v>3</v>
      </c>
      <c r="AT1529" s="30">
        <v>4</v>
      </c>
      <c r="AU1529" s="27">
        <v>3</v>
      </c>
      <c r="AV1529" s="30">
        <v>9</v>
      </c>
      <c r="AW1529" s="30">
        <v>11</v>
      </c>
      <c r="AX1529" s="30">
        <v>8</v>
      </c>
      <c r="AY1529" s="30">
        <v>1</v>
      </c>
      <c r="AZ1529" s="30">
        <v>2</v>
      </c>
      <c r="BA1529" s="27">
        <v>1</v>
      </c>
      <c r="BB1529" s="27"/>
      <c r="BC1529" s="27">
        <v>4</v>
      </c>
      <c r="BD1529" s="27"/>
      <c r="BE1529" s="30">
        <v>1</v>
      </c>
      <c r="BF1529" s="30">
        <v>1</v>
      </c>
      <c r="BG1529" s="30">
        <v>4</v>
      </c>
      <c r="BH1529" s="30">
        <v>7</v>
      </c>
      <c r="BI1529" s="30">
        <v>1</v>
      </c>
      <c r="BJ1529" s="30"/>
      <c r="BK1529" s="30"/>
      <c r="BL1529" s="30">
        <v>1</v>
      </c>
      <c r="BM1529" s="30">
        <v>1</v>
      </c>
      <c r="BN1529" s="30"/>
      <c r="BO1529" s="30"/>
      <c r="BP1529" s="27">
        <v>2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53</v>
      </c>
      <c r="F1530" s="30">
        <v>53</v>
      </c>
      <c r="G1530" s="30"/>
      <c r="H1530" s="27">
        <v>14</v>
      </c>
      <c r="I1530" s="27">
        <v>29</v>
      </c>
      <c r="J1530" s="27"/>
      <c r="K1530" s="27"/>
      <c r="L1530" s="30">
        <v>7</v>
      </c>
      <c r="M1530" s="30"/>
      <c r="N1530" s="27">
        <v>17</v>
      </c>
      <c r="O1530" s="30">
        <v>36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>
        <v>1</v>
      </c>
      <c r="AD1530" s="30">
        <v>17</v>
      </c>
      <c r="AE1530" s="30">
        <v>24</v>
      </c>
      <c r="AF1530" s="30"/>
      <c r="AG1530" s="30"/>
      <c r="AH1530" s="30"/>
      <c r="AI1530" s="30">
        <v>11</v>
      </c>
      <c r="AJ1530" s="27">
        <v>1</v>
      </c>
      <c r="AK1530" s="27"/>
      <c r="AL1530" s="27"/>
      <c r="AM1530" s="30"/>
      <c r="AN1530" s="30"/>
      <c r="AO1530" s="30">
        <v>4</v>
      </c>
      <c r="AP1530" s="30">
        <v>9</v>
      </c>
      <c r="AQ1530" s="30">
        <v>34</v>
      </c>
      <c r="AR1530" s="27">
        <v>4</v>
      </c>
      <c r="AS1530" s="27">
        <v>2</v>
      </c>
      <c r="AT1530" s="30"/>
      <c r="AU1530" s="27">
        <v>1</v>
      </c>
      <c r="AV1530" s="30"/>
      <c r="AW1530" s="30">
        <v>4</v>
      </c>
      <c r="AX1530" s="30">
        <v>4</v>
      </c>
      <c r="AY1530" s="30"/>
      <c r="AZ1530" s="30"/>
      <c r="BA1530" s="27"/>
      <c r="BB1530" s="27"/>
      <c r="BC1530" s="27">
        <v>3</v>
      </c>
      <c r="BD1530" s="27"/>
      <c r="BE1530" s="30">
        <v>1</v>
      </c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4</v>
      </c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12</v>
      </c>
      <c r="F1531" s="30">
        <v>12</v>
      </c>
      <c r="G1531" s="30"/>
      <c r="H1531" s="27">
        <v>2</v>
      </c>
      <c r="I1531" s="27"/>
      <c r="J1531" s="30">
        <v>12</v>
      </c>
      <c r="K1531" s="30"/>
      <c r="L1531" s="30"/>
      <c r="M1531" s="30"/>
      <c r="N1531" s="27"/>
      <c r="O1531" s="30"/>
      <c r="P1531" s="30">
        <v>1</v>
      </c>
      <c r="Q1531" s="27">
        <v>4</v>
      </c>
      <c r="R1531" s="30">
        <v>7</v>
      </c>
      <c r="S1531" s="30"/>
      <c r="T1531" s="30"/>
      <c r="U1531" s="30">
        <v>1</v>
      </c>
      <c r="V1531" s="27"/>
      <c r="W1531" s="30">
        <v>1</v>
      </c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>
        <v>1</v>
      </c>
      <c r="AH1531" s="30"/>
      <c r="AI1531" s="30">
        <v>9</v>
      </c>
      <c r="AJ1531" s="27">
        <v>1</v>
      </c>
      <c r="AK1531" s="27"/>
      <c r="AL1531" s="27"/>
      <c r="AM1531" s="30">
        <v>2</v>
      </c>
      <c r="AN1531" s="30"/>
      <c r="AO1531" s="30">
        <v>5</v>
      </c>
      <c r="AP1531" s="30">
        <v>5</v>
      </c>
      <c r="AQ1531" s="30"/>
      <c r="AR1531" s="27"/>
      <c r="AS1531" s="27"/>
      <c r="AT1531" s="30"/>
      <c r="AU1531" s="27">
        <v>2</v>
      </c>
      <c r="AV1531" s="30"/>
      <c r="AW1531" s="30">
        <v>1</v>
      </c>
      <c r="AX1531" s="30">
        <v>1</v>
      </c>
      <c r="AY1531" s="30"/>
      <c r="AZ1531" s="30"/>
      <c r="BA1531" s="27">
        <v>1</v>
      </c>
      <c r="BB1531" s="27"/>
      <c r="BC1531" s="27"/>
      <c r="BD1531" s="27"/>
      <c r="BE1531" s="30"/>
      <c r="BF1531" s="30"/>
      <c r="BG1531" s="30"/>
      <c r="BH1531" s="30"/>
      <c r="BI1531" s="30">
        <v>1</v>
      </c>
      <c r="BJ1531" s="30">
        <v>1</v>
      </c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2365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2366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/>
      <c r="BC1540" s="223"/>
      <c r="BD1540" s="48" t="s">
        <v>28</v>
      </c>
      <c r="BE1540" s="180"/>
      <c r="BF1540" s="224"/>
      <c r="BG1540" s="224"/>
      <c r="BH1540" s="78"/>
      <c r="BI1540" s="225" t="s">
        <v>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2367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&amp;LC198C324&amp;CФорма № 6-8, Підрозділ: Вінницький міський суд Вінницької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>
        <v>1</v>
      </c>
      <c r="F15" s="27">
        <v>1</v>
      </c>
      <c r="G15" s="27">
        <v>2</v>
      </c>
      <c r="H15" s="27">
        <v>1</v>
      </c>
      <c r="I15" s="27">
        <v>1</v>
      </c>
      <c r="J15" s="27"/>
      <c r="K15" s="27"/>
      <c r="L15" s="27">
        <v>1</v>
      </c>
      <c r="M15" s="27">
        <v>1</v>
      </c>
      <c r="N15" s="27"/>
      <c r="O15" s="27"/>
      <c r="P15" s="27"/>
      <c r="Q15" s="27"/>
      <c r="R15" s="27"/>
      <c r="S15" s="27">
        <v>1</v>
      </c>
      <c r="T15" s="27"/>
      <c r="U15" s="27">
        <v>1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2</v>
      </c>
      <c r="AP15" s="27">
        <v>2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>
        <v>1</v>
      </c>
      <c r="F16" s="27"/>
      <c r="G16" s="27">
        <v>1</v>
      </c>
      <c r="H16" s="27"/>
      <c r="I16" s="27">
        <v>1</v>
      </c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>
        <v>1</v>
      </c>
      <c r="Y16" s="27"/>
      <c r="Z16" s="27">
        <v>1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/>
      <c r="AQ16" s="27">
        <v>1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9</v>
      </c>
      <c r="F19" s="27">
        <v>24</v>
      </c>
      <c r="G19" s="27">
        <v>33</v>
      </c>
      <c r="H19" s="27">
        <v>13</v>
      </c>
      <c r="I19" s="27">
        <v>11</v>
      </c>
      <c r="J19" s="27"/>
      <c r="K19" s="27"/>
      <c r="L19" s="27">
        <v>10</v>
      </c>
      <c r="M19" s="27">
        <v>15</v>
      </c>
      <c r="N19" s="27">
        <v>8</v>
      </c>
      <c r="O19" s="27"/>
      <c r="P19" s="27"/>
      <c r="Q19" s="27">
        <v>2</v>
      </c>
      <c r="R19" s="27">
        <v>7</v>
      </c>
      <c r="S19" s="27">
        <v>21</v>
      </c>
      <c r="T19" s="27">
        <v>2</v>
      </c>
      <c r="U19" s="27">
        <v>1</v>
      </c>
      <c r="V19" s="27">
        <v>6</v>
      </c>
      <c r="W19" s="27"/>
      <c r="X19" s="27">
        <v>20</v>
      </c>
      <c r="Y19" s="27">
        <v>8</v>
      </c>
      <c r="Z19" s="27">
        <v>12</v>
      </c>
      <c r="AA19" s="27"/>
      <c r="AB19" s="27"/>
      <c r="AC19" s="27"/>
      <c r="AD19" s="27"/>
      <c r="AE19" s="27">
        <v>1</v>
      </c>
      <c r="AF19" s="27">
        <v>4</v>
      </c>
      <c r="AG19" s="27">
        <v>2</v>
      </c>
      <c r="AH19" s="27"/>
      <c r="AI19" s="27">
        <v>7</v>
      </c>
      <c r="AJ19" s="27"/>
      <c r="AK19" s="27"/>
      <c r="AL19" s="27">
        <v>2</v>
      </c>
      <c r="AM19" s="27">
        <v>5</v>
      </c>
      <c r="AN19" s="27"/>
      <c r="AO19" s="27">
        <v>19</v>
      </c>
      <c r="AP19" s="27">
        <v>13</v>
      </c>
      <c r="AQ19" s="27">
        <v>5</v>
      </c>
      <c r="AR19" s="27"/>
      <c r="AS19" s="27"/>
      <c r="AT19" s="27"/>
      <c r="AU19" s="27"/>
      <c r="AV19" s="27"/>
      <c r="AW19" s="27">
        <v>1</v>
      </c>
      <c r="AX19" s="27">
        <v>2</v>
      </c>
      <c r="AY19" s="27">
        <v>2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6</v>
      </c>
      <c r="F20" s="27">
        <v>14</v>
      </c>
      <c r="G20" s="27">
        <v>20</v>
      </c>
      <c r="H20" s="27">
        <v>10</v>
      </c>
      <c r="I20" s="27">
        <v>9</v>
      </c>
      <c r="J20" s="27"/>
      <c r="K20" s="27"/>
      <c r="L20" s="27">
        <v>9</v>
      </c>
      <c r="M20" s="27">
        <v>8</v>
      </c>
      <c r="N20" s="27">
        <v>3</v>
      </c>
      <c r="O20" s="27"/>
      <c r="P20" s="27"/>
      <c r="Q20" s="27"/>
      <c r="R20" s="27">
        <v>5</v>
      </c>
      <c r="S20" s="27">
        <v>14</v>
      </c>
      <c r="T20" s="27">
        <v>1</v>
      </c>
      <c r="U20" s="27"/>
      <c r="V20" s="27"/>
      <c r="W20" s="27"/>
      <c r="X20" s="27">
        <v>11</v>
      </c>
      <c r="Y20" s="27">
        <v>8</v>
      </c>
      <c r="Z20" s="27">
        <v>3</v>
      </c>
      <c r="AA20" s="27"/>
      <c r="AB20" s="27"/>
      <c r="AC20" s="27"/>
      <c r="AD20" s="27"/>
      <c r="AE20" s="27">
        <v>1</v>
      </c>
      <c r="AF20" s="27">
        <v>3</v>
      </c>
      <c r="AG20" s="27">
        <v>1</v>
      </c>
      <c r="AH20" s="27"/>
      <c r="AI20" s="27">
        <v>5</v>
      </c>
      <c r="AJ20" s="27"/>
      <c r="AK20" s="27"/>
      <c r="AL20" s="27">
        <v>2</v>
      </c>
      <c r="AM20" s="27">
        <v>5</v>
      </c>
      <c r="AN20" s="27"/>
      <c r="AO20" s="27">
        <v>8</v>
      </c>
      <c r="AP20" s="27">
        <v>4</v>
      </c>
      <c r="AQ20" s="27">
        <v>3</v>
      </c>
      <c r="AR20" s="27"/>
      <c r="AS20" s="27"/>
      <c r="AT20" s="27"/>
      <c r="AU20" s="27"/>
      <c r="AV20" s="27"/>
      <c r="AW20" s="27"/>
      <c r="AX20" s="27">
        <v>1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>
        <v>2</v>
      </c>
      <c r="F21" s="27">
        <v>8</v>
      </c>
      <c r="G21" s="27">
        <v>10</v>
      </c>
      <c r="H21" s="27">
        <v>2</v>
      </c>
      <c r="I21" s="27">
        <v>2</v>
      </c>
      <c r="J21" s="27"/>
      <c r="K21" s="27"/>
      <c r="L21" s="27">
        <v>1</v>
      </c>
      <c r="M21" s="27">
        <v>4</v>
      </c>
      <c r="N21" s="27">
        <v>5</v>
      </c>
      <c r="O21" s="27"/>
      <c r="P21" s="27"/>
      <c r="Q21" s="27">
        <v>2</v>
      </c>
      <c r="R21" s="27"/>
      <c r="S21" s="27">
        <v>6</v>
      </c>
      <c r="T21" s="27">
        <v>1</v>
      </c>
      <c r="U21" s="27">
        <v>1</v>
      </c>
      <c r="V21" s="27">
        <v>4</v>
      </c>
      <c r="W21" s="27"/>
      <c r="X21" s="27">
        <v>7</v>
      </c>
      <c r="Y21" s="27"/>
      <c r="Z21" s="27">
        <v>7</v>
      </c>
      <c r="AA21" s="27"/>
      <c r="AB21" s="27"/>
      <c r="AC21" s="27"/>
      <c r="AD21" s="27"/>
      <c r="AE21" s="27"/>
      <c r="AF21" s="27">
        <v>1</v>
      </c>
      <c r="AG21" s="27"/>
      <c r="AH21" s="27"/>
      <c r="AI21" s="27">
        <v>1</v>
      </c>
      <c r="AJ21" s="27"/>
      <c r="AK21" s="27"/>
      <c r="AL21" s="27"/>
      <c r="AM21" s="27"/>
      <c r="AN21" s="27"/>
      <c r="AO21" s="27">
        <v>9</v>
      </c>
      <c r="AP21" s="27">
        <v>8</v>
      </c>
      <c r="AQ21" s="27">
        <v>1</v>
      </c>
      <c r="AR21" s="27"/>
      <c r="AS21" s="27"/>
      <c r="AT21" s="27"/>
      <c r="AU21" s="27"/>
      <c r="AV21" s="27"/>
      <c r="AW21" s="27">
        <v>1</v>
      </c>
      <c r="AX21" s="27">
        <v>1</v>
      </c>
      <c r="AY21" s="27">
        <v>1</v>
      </c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>
        <v>2</v>
      </c>
      <c r="G22" s="27">
        <v>2</v>
      </c>
      <c r="H22" s="27"/>
      <c r="I22" s="27"/>
      <c r="J22" s="27"/>
      <c r="K22" s="27"/>
      <c r="L22" s="27"/>
      <c r="M22" s="27">
        <v>2</v>
      </c>
      <c r="N22" s="27"/>
      <c r="O22" s="27"/>
      <c r="P22" s="27"/>
      <c r="Q22" s="27"/>
      <c r="R22" s="27">
        <v>2</v>
      </c>
      <c r="S22" s="27"/>
      <c r="T22" s="27"/>
      <c r="U22" s="27"/>
      <c r="V22" s="27">
        <v>2</v>
      </c>
      <c r="W22" s="27"/>
      <c r="X22" s="27">
        <v>2</v>
      </c>
      <c r="Y22" s="27"/>
      <c r="Z22" s="27">
        <v>2</v>
      </c>
      <c r="AA22" s="27"/>
      <c r="AB22" s="27"/>
      <c r="AC22" s="27"/>
      <c r="AD22" s="27"/>
      <c r="AE22" s="27"/>
      <c r="AF22" s="27"/>
      <c r="AG22" s="27">
        <v>1</v>
      </c>
      <c r="AH22" s="27"/>
      <c r="AI22" s="27">
        <v>1</v>
      </c>
      <c r="AJ22" s="27"/>
      <c r="AK22" s="27"/>
      <c r="AL22" s="27"/>
      <c r="AM22" s="27"/>
      <c r="AN22" s="27"/>
      <c r="AO22" s="27">
        <v>1</v>
      </c>
      <c r="AP22" s="27">
        <v>1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>
        <v>2</v>
      </c>
      <c r="F24" s="27">
        <v>3</v>
      </c>
      <c r="G24" s="27">
        <v>5</v>
      </c>
      <c r="H24" s="27"/>
      <c r="I24" s="27">
        <v>3</v>
      </c>
      <c r="J24" s="27"/>
      <c r="K24" s="27"/>
      <c r="L24" s="27">
        <v>4</v>
      </c>
      <c r="M24" s="27"/>
      <c r="N24" s="27">
        <v>1</v>
      </c>
      <c r="O24" s="27"/>
      <c r="P24" s="27"/>
      <c r="Q24" s="27">
        <v>1</v>
      </c>
      <c r="R24" s="27"/>
      <c r="S24" s="27">
        <v>2</v>
      </c>
      <c r="T24" s="27">
        <v>2</v>
      </c>
      <c r="U24" s="27"/>
      <c r="V24" s="27"/>
      <c r="W24" s="27"/>
      <c r="X24" s="27">
        <v>4</v>
      </c>
      <c r="Y24" s="27">
        <v>4</v>
      </c>
      <c r="Z24" s="27"/>
      <c r="AA24" s="27"/>
      <c r="AB24" s="27"/>
      <c r="AC24" s="27"/>
      <c r="AD24" s="27"/>
      <c r="AE24" s="27"/>
      <c r="AF24" s="27"/>
      <c r="AG24" s="27">
        <v>2</v>
      </c>
      <c r="AH24" s="27"/>
      <c r="AI24" s="27">
        <v>2</v>
      </c>
      <c r="AJ24" s="27"/>
      <c r="AK24" s="27"/>
      <c r="AL24" s="27"/>
      <c r="AM24" s="27"/>
      <c r="AN24" s="27"/>
      <c r="AO24" s="27">
        <v>3</v>
      </c>
      <c r="AP24" s="27">
        <v>3</v>
      </c>
      <c r="AQ24" s="27"/>
      <c r="AR24" s="27"/>
      <c r="AS24" s="27"/>
      <c r="AT24" s="27"/>
      <c r="AU24" s="27"/>
      <c r="AV24" s="27"/>
      <c r="AW24" s="27"/>
      <c r="AX24" s="27">
        <v>2</v>
      </c>
      <c r="AY24" s="27">
        <v>2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>
        <v>4</v>
      </c>
      <c r="F25" s="27">
        <v>4</v>
      </c>
      <c r="G25" s="27">
        <v>8</v>
      </c>
      <c r="H25" s="27"/>
      <c r="I25" s="27">
        <v>1</v>
      </c>
      <c r="J25" s="27"/>
      <c r="K25" s="27"/>
      <c r="L25" s="27">
        <v>1</v>
      </c>
      <c r="M25" s="27">
        <v>7</v>
      </c>
      <c r="N25" s="27"/>
      <c r="O25" s="27"/>
      <c r="P25" s="27"/>
      <c r="Q25" s="27"/>
      <c r="R25" s="27">
        <v>1</v>
      </c>
      <c r="S25" s="27">
        <v>7</v>
      </c>
      <c r="T25" s="27"/>
      <c r="U25" s="27"/>
      <c r="V25" s="27"/>
      <c r="W25" s="27"/>
      <c r="X25" s="27">
        <v>4</v>
      </c>
      <c r="Y25" s="27">
        <v>4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8</v>
      </c>
      <c r="AP25" s="27">
        <v>1</v>
      </c>
      <c r="AQ25" s="27">
        <v>6</v>
      </c>
      <c r="AR25" s="27"/>
      <c r="AS25" s="27"/>
      <c r="AT25" s="27"/>
      <c r="AU25" s="27">
        <v>1</v>
      </c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>
        <v>2</v>
      </c>
      <c r="G26" s="27">
        <v>2</v>
      </c>
      <c r="H26" s="27"/>
      <c r="I26" s="27"/>
      <c r="J26" s="27"/>
      <c r="K26" s="27">
        <v>1</v>
      </c>
      <c r="L26" s="27">
        <v>1</v>
      </c>
      <c r="M26" s="27"/>
      <c r="N26" s="27">
        <v>1</v>
      </c>
      <c r="O26" s="27"/>
      <c r="P26" s="27"/>
      <c r="Q26" s="27"/>
      <c r="R26" s="27">
        <v>1</v>
      </c>
      <c r="S26" s="27">
        <v>1</v>
      </c>
      <c r="T26" s="27"/>
      <c r="U26" s="27"/>
      <c r="V26" s="27">
        <v>1</v>
      </c>
      <c r="W26" s="27"/>
      <c r="X26" s="27"/>
      <c r="Y26" s="27"/>
      <c r="Z26" s="27"/>
      <c r="AA26" s="27"/>
      <c r="AB26" s="27"/>
      <c r="AC26" s="27"/>
      <c r="AD26" s="27"/>
      <c r="AE26" s="27"/>
      <c r="AF26" s="27">
        <v>1</v>
      </c>
      <c r="AG26" s="27"/>
      <c r="AH26" s="27"/>
      <c r="AI26" s="27">
        <v>1</v>
      </c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2</v>
      </c>
      <c r="G44" s="27">
        <v>2</v>
      </c>
      <c r="H44" s="27"/>
      <c r="I44" s="27">
        <v>1</v>
      </c>
      <c r="J44" s="27"/>
      <c r="K44" s="27"/>
      <c r="L44" s="27"/>
      <c r="M44" s="27">
        <v>1</v>
      </c>
      <c r="N44" s="27"/>
      <c r="O44" s="27"/>
      <c r="P44" s="27"/>
      <c r="Q44" s="27">
        <v>1</v>
      </c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>
        <v>2</v>
      </c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17</v>
      </c>
      <c r="F45" s="27">
        <f t="shared" si="0"/>
        <v>36</v>
      </c>
      <c r="G45" s="27">
        <f t="shared" si="0"/>
        <v>53</v>
      </c>
      <c r="H45" s="27">
        <f t="shared" si="0"/>
        <v>14</v>
      </c>
      <c r="I45" s="27">
        <f t="shared" si="0"/>
        <v>18</v>
      </c>
      <c r="J45" s="27">
        <f t="shared" si="0"/>
        <v>0</v>
      </c>
      <c r="K45" s="27">
        <f t="shared" si="0"/>
        <v>1</v>
      </c>
      <c r="L45" s="27">
        <f t="shared" si="0"/>
        <v>17</v>
      </c>
      <c r="M45" s="27">
        <f t="shared" si="0"/>
        <v>24</v>
      </c>
      <c r="N45" s="27">
        <f t="shared" si="0"/>
        <v>11</v>
      </c>
      <c r="O45" s="27">
        <f t="shared" si="0"/>
        <v>0</v>
      </c>
      <c r="P45" s="27">
        <f t="shared" si="0"/>
        <v>0</v>
      </c>
      <c r="Q45" s="27">
        <f t="shared" si="0"/>
        <v>4</v>
      </c>
      <c r="R45" s="27">
        <f t="shared" si="0"/>
        <v>9</v>
      </c>
      <c r="S45" s="27">
        <f t="shared" si="0"/>
        <v>34</v>
      </c>
      <c r="T45" s="27">
        <f t="shared" si="0"/>
        <v>4</v>
      </c>
      <c r="U45" s="27">
        <f t="shared" si="0"/>
        <v>2</v>
      </c>
      <c r="V45" s="27">
        <f t="shared" si="0"/>
        <v>7</v>
      </c>
      <c r="W45" s="27">
        <f t="shared" si="0"/>
        <v>0</v>
      </c>
      <c r="X45" s="27">
        <f t="shared" si="0"/>
        <v>29</v>
      </c>
      <c r="Y45" s="27">
        <f t="shared" si="0"/>
        <v>16</v>
      </c>
      <c r="Z45" s="27">
        <f t="shared" si="0"/>
        <v>13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1</v>
      </c>
      <c r="AF45" s="27">
        <f t="shared" si="0"/>
        <v>5</v>
      </c>
      <c r="AG45" s="27">
        <f t="shared" si="0"/>
        <v>4</v>
      </c>
      <c r="AH45" s="27">
        <f t="shared" si="0"/>
        <v>0</v>
      </c>
      <c r="AI45" s="27">
        <f t="shared" si="0"/>
        <v>10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2</v>
      </c>
      <c r="AM45" s="27">
        <f t="shared" si="1"/>
        <v>7</v>
      </c>
      <c r="AN45" s="27">
        <f t="shared" si="1"/>
        <v>0</v>
      </c>
      <c r="AO45" s="27">
        <f t="shared" si="1"/>
        <v>34</v>
      </c>
      <c r="AP45" s="27">
        <f t="shared" si="1"/>
        <v>20</v>
      </c>
      <c r="AQ45" s="27">
        <f t="shared" si="1"/>
        <v>12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1</v>
      </c>
      <c r="AV45" s="27">
        <f t="shared" si="1"/>
        <v>0</v>
      </c>
      <c r="AW45" s="27">
        <f t="shared" si="1"/>
        <v>1</v>
      </c>
      <c r="AX45" s="27">
        <f t="shared" si="1"/>
        <v>4</v>
      </c>
      <c r="AY45" s="27">
        <f t="shared" si="1"/>
        <v>4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6</v>
      </c>
      <c r="F46" s="27">
        <v>13</v>
      </c>
      <c r="G46" s="27">
        <v>19</v>
      </c>
      <c r="H46" s="27">
        <v>3</v>
      </c>
      <c r="I46" s="27">
        <v>6</v>
      </c>
      <c r="J46" s="27"/>
      <c r="K46" s="27"/>
      <c r="L46" s="27">
        <v>6</v>
      </c>
      <c r="M46" s="27">
        <v>7</v>
      </c>
      <c r="N46" s="27">
        <v>6</v>
      </c>
      <c r="O46" s="27"/>
      <c r="P46" s="27"/>
      <c r="Q46" s="27">
        <v>2</v>
      </c>
      <c r="R46" s="27">
        <v>3</v>
      </c>
      <c r="S46" s="27">
        <v>10</v>
      </c>
      <c r="T46" s="27">
        <v>2</v>
      </c>
      <c r="U46" s="27">
        <v>2</v>
      </c>
      <c r="V46" s="27">
        <v>6</v>
      </c>
      <c r="W46" s="27"/>
      <c r="X46" s="27">
        <v>14</v>
      </c>
      <c r="Y46" s="27">
        <v>5</v>
      </c>
      <c r="Z46" s="27">
        <v>9</v>
      </c>
      <c r="AA46" s="27"/>
      <c r="AB46" s="27"/>
      <c r="AC46" s="27"/>
      <c r="AD46" s="27"/>
      <c r="AE46" s="27"/>
      <c r="AF46" s="27">
        <v>1</v>
      </c>
      <c r="AG46" s="27">
        <v>3</v>
      </c>
      <c r="AH46" s="27"/>
      <c r="AI46" s="27">
        <v>4</v>
      </c>
      <c r="AJ46" s="27"/>
      <c r="AK46" s="27"/>
      <c r="AL46" s="27"/>
      <c r="AM46" s="27"/>
      <c r="AN46" s="27"/>
      <c r="AO46" s="27">
        <v>15</v>
      </c>
      <c r="AP46" s="27">
        <v>15</v>
      </c>
      <c r="AQ46" s="27"/>
      <c r="AR46" s="27"/>
      <c r="AS46" s="27"/>
      <c r="AT46" s="27"/>
      <c r="AU46" s="27"/>
      <c r="AV46" s="27"/>
      <c r="AW46" s="27">
        <v>1</v>
      </c>
      <c r="AX46" s="27">
        <v>3</v>
      </c>
      <c r="AY46" s="27">
        <v>3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>
        <v>5</v>
      </c>
      <c r="G47" s="27">
        <v>5</v>
      </c>
      <c r="H47" s="27"/>
      <c r="I47" s="27">
        <v>2</v>
      </c>
      <c r="J47" s="27"/>
      <c r="K47" s="27"/>
      <c r="L47" s="27">
        <v>3</v>
      </c>
      <c r="M47" s="27">
        <v>1</v>
      </c>
      <c r="N47" s="27">
        <v>1</v>
      </c>
      <c r="O47" s="27"/>
      <c r="P47" s="27"/>
      <c r="Q47" s="27">
        <v>1</v>
      </c>
      <c r="R47" s="27">
        <v>1</v>
      </c>
      <c r="S47" s="27">
        <v>3</v>
      </c>
      <c r="T47" s="27"/>
      <c r="U47" s="27"/>
      <c r="V47" s="27"/>
      <c r="W47" s="27"/>
      <c r="X47" s="27">
        <v>4</v>
      </c>
      <c r="Y47" s="27">
        <v>4</v>
      </c>
      <c r="Z47" s="27"/>
      <c r="AA47" s="27"/>
      <c r="AB47" s="27"/>
      <c r="AC47" s="27"/>
      <c r="AD47" s="27"/>
      <c r="AE47" s="27"/>
      <c r="AF47" s="27">
        <v>3</v>
      </c>
      <c r="AG47" s="27">
        <v>1</v>
      </c>
      <c r="AH47" s="27"/>
      <c r="AI47" s="27">
        <v>4</v>
      </c>
      <c r="AJ47" s="27"/>
      <c r="AK47" s="27"/>
      <c r="AL47" s="27"/>
      <c r="AM47" s="27"/>
      <c r="AN47" s="27"/>
      <c r="AO47" s="27">
        <v>1</v>
      </c>
      <c r="AP47" s="27">
        <v>1</v>
      </c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2365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2366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/>
      <c r="AL52" s="180"/>
      <c r="AM52" s="95"/>
      <c r="AN52" s="95" t="s">
        <v>25</v>
      </c>
      <c r="AO52" s="269"/>
      <c r="AP52" s="269"/>
      <c r="AQ52" s="269"/>
      <c r="AR52" s="48"/>
      <c r="AS52" s="219" t="s">
        <v>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&amp;LC198C324&amp;CФорма № 6-8, Підрозділ: Вінницький міський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2368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2369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2370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2371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2372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17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&amp;LC198C324&amp;C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2368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2369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2370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2371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2372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17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&amp;LC198C324&amp;C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2368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2369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2370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2371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2372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&amp;LC198C324&amp;C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GYV</cp:lastModifiedBy>
  <cp:lastPrinted>2014-10-23T12:12:10Z</cp:lastPrinted>
  <dcterms:created xsi:type="dcterms:W3CDTF">2012-07-26T14:50:59Z</dcterms:created>
  <dcterms:modified xsi:type="dcterms:W3CDTF">2015-01-20T10:31:37Z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6-8_00127_4.2014-1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C198C324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