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<sst xmlns="http://schemas.openxmlformats.org/spreadsheetml/2006/main" count="6636" uniqueCount="2439">
  <si>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</si>
  <si>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</si>
  <si>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</si>
  <si>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</si>
  <si>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</si>
  <si>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</si>
  <si>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</si>
  <si>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</si>
  <si>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</si>
  <si>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</si>
  <si>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</si>
  <si>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</si>
  <si>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</si>
  <si>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</si>
  <si>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</si>
  <si>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</si>
  <si>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</si>
  <si>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</si>
  <si>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</si>
  <si>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</si>
  <si>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</si>
  <si>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</si>
  <si>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</si>
  <si>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</si>
  <si>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</si>
  <si>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</si>
  <si>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</si>
  <si>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</si>
  <si>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</si>
  <si>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</si>
  <si>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</si>
  <si>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</si>
  <si>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</si>
  <si>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</si>
  <si>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</si>
  <si>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</si>
  <si>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</si>
  <si>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</si>
  <si>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</si>
  <si>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</si>
  <si>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</si>
  <si>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</si>
  <si>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</si>
  <si>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</si>
  <si>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</si>
  <si>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</si>
  <si>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</si>
  <si>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</si>
  <si>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</si>
  <si>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</si>
  <si>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</si>
  <si>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</si>
  <si>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</si>
  <si>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</si>
  <si>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</si>
  <si>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</si>
  <si>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</si>
  <si>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</si>
  <si>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</si>
  <si>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</si>
  <si>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</si>
  <si>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</si>
  <si>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</si>
  <si>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</si>
  <si>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</si>
  <si>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</si>
  <si>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</si>
  <si>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</si>
  <si>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</si>
  <si>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</si>
  <si>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</si>
  <si>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</si>
  <si>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</si>
  <si>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</si>
  <si>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</si>
  <si>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</si>
  <si>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</si>
  <si>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</si>
  <si>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</si>
  <si>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</si>
  <si>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</si>
  <si>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</si>
  <si>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</si>
  <si>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</si>
  <si>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</si>
  <si>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</si>
  <si>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</si>
  <si>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</si>
  <si>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</si>
  <si>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</si>
  <si>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</si>
  <si>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</si>
  <si>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</si>
  <si>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</si>
  <si>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</si>
  <si>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</si>
  <si>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</si>
  <si>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</si>
  <si>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</si>
  <si>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</si>
  <si>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</si>
  <si>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</si>
  <si>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</si>
  <si>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</si>
  <si>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</si>
  <si>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</si>
  <si>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</si>
  <si>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</si>
  <si>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</si>
  <si>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</si>
  <si>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</si>
  <si>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</si>
  <si>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</si>
  <si>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</si>
  <si>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</si>
  <si>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</si>
  <si>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</si>
  <si>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</si>
  <si>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</si>
  <si>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</si>
  <si>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</si>
  <si>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</si>
  <si>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</si>
  <si>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</si>
  <si>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</si>
  <si>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</si>
  <si>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</si>
  <si>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</si>
  <si>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</si>
  <si>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</si>
  <si>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</si>
  <si>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</si>
  <si>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</si>
  <si>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</si>
  <si>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</si>
  <si>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</si>
  <si>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</si>
  <si>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</si>
  <si>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</si>
  <si>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</si>
  <si>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</si>
  <si>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</si>
  <si>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</si>
  <si>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</si>
  <si>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</si>
  <si>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</si>
  <si>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</si>
  <si>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</si>
  <si>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</si>
  <si>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</si>
  <si>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</si>
  <si>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</si>
  <si>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</si>
  <si>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</si>
  <si>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</si>
  <si>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</si>
  <si>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</si>
  <si>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</si>
  <si>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</si>
  <si>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</si>
  <si>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</si>
  <si>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</si>
  <si>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</si>
  <si>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</si>
  <si>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</si>
  <si>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</si>
  <si>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</si>
  <si>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</si>
  <si>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</si>
  <si>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</si>
  <si>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</si>
  <si>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</si>
  <si>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</si>
  <si>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</si>
  <si>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</si>
  <si>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</si>
  <si>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</si>
  <si>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</si>
  <si>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</si>
  <si>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</si>
  <si>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</si>
  <si>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</si>
  <si>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</si>
  <si>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</si>
  <si>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</si>
  <si>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</si>
  <si>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</si>
  <si>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</si>
  <si>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</si>
  <si>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</si>
  <si>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</si>
  <si>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</si>
  <si>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</si>
  <si>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</si>
  <si>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</si>
  <si>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</si>
  <si>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</si>
  <si>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</si>
  <si>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</si>
  <si>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</si>
  <si>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</si>
  <si>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</si>
  <si>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</si>
  <si>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</si>
  <si>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</si>
  <si>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</si>
  <si>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</si>
  <si>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</si>
  <si>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</si>
  <si>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</si>
  <si>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</si>
  <si>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</si>
  <si>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</si>
  <si>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</si>
  <si>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</si>
  <si>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</si>
  <si>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</si>
  <si>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</si>
  <si>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</si>
  <si>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</si>
  <si>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</si>
  <si>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</si>
  <si>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</si>
  <si>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</si>
  <si>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</si>
  <si>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</si>
  <si>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</si>
  <si>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</si>
  <si>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</si>
  <si>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</si>
  <si>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</si>
  <si>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</si>
  <si>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</si>
  <si>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</si>
  <si>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</si>
  <si>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</si>
  <si>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</si>
  <si>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</si>
  <si>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</si>
  <si>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</si>
  <si>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</si>
  <si>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</si>
  <si>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</si>
  <si>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</si>
  <si>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</si>
  <si>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</si>
  <si>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</si>
  <si>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</si>
  <si>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</si>
  <si>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</si>
  <si>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</si>
  <si>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</si>
  <si>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</si>
  <si>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</si>
  <si>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</si>
  <si>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</si>
  <si>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</si>
  <si>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</si>
  <si>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</si>
  <si>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</si>
  <si>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</si>
  <si>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</si>
  <si>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</si>
  <si>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</si>
  <si>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</si>
  <si>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</si>
  <si>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</si>
  <si>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</si>
  <si>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</si>
  <si>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</si>
  <si>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</si>
  <si>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</si>
  <si>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</si>
  <si>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</si>
  <si>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</si>
  <si>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</si>
  <si>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</si>
  <si>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</si>
  <si>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</si>
  <si>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</si>
  <si>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</si>
  <si>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</si>
  <si>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</si>
  <si>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</si>
  <si>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</si>
  <si>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</si>
  <si>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</si>
  <si>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</si>
  <si>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</si>
  <si>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</si>
  <si>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</si>
  <si>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</si>
  <si>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</si>
  <si>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</si>
  <si>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</si>
  <si>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</si>
  <si>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</si>
  <si>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</si>
  <si>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</si>
  <si>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</si>
  <si>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</si>
  <si>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</si>
  <si>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</si>
  <si>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</si>
  <si>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</si>
  <si>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</si>
  <si>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</si>
  <si>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</si>
  <si>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</si>
  <si>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</si>
  <si>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</si>
  <si>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</si>
  <si>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</si>
  <si>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</si>
  <si>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</si>
  <si>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</si>
  <si>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</si>
  <si>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</si>
  <si>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</si>
  <si>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</si>
  <si>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</si>
  <si>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</si>
  <si>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</si>
  <si>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</si>
  <si>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</si>
  <si>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</si>
  <si>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</si>
  <si>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</si>
  <si>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</si>
  <si>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</si>
  <si>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</si>
  <si>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</si>
  <si>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</si>
  <si>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</si>
  <si>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</si>
  <si>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</si>
  <si>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</si>
  <si>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</si>
  <si>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</si>
  <si>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</si>
  <si>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</si>
  <si>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</si>
  <si>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</si>
  <si>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</si>
  <si>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</si>
  <si>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</si>
  <si>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</si>
  <si>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</si>
  <si>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</si>
  <si>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</si>
  <si>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</si>
  <si>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</si>
  <si>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</si>
  <si>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</si>
  <si>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</si>
  <si>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</si>
  <si>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</si>
  <si>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</si>
  <si>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</si>
  <si>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</si>
  <si>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</si>
  <si>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</si>
  <si>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</si>
  <si>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</si>
  <si>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</si>
  <si>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</si>
  <si>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</si>
  <si>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</si>
  <si>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</si>
  <si>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</si>
  <si>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</si>
  <si>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</si>
  <si>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</si>
  <si>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</si>
  <si>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</si>
  <si>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</si>
  <si>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</si>
  <si>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</si>
  <si>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</si>
  <si>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</si>
  <si>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</si>
  <si>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</si>
  <si>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</si>
  <si>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</si>
  <si>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</si>
  <si>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</si>
  <si>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</si>
  <si>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</si>
  <si>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</si>
  <si>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</si>
  <si>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</si>
  <si>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</si>
  <si>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</si>
  <si>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</si>
  <si>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</si>
  <si>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</si>
  <si>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</si>
  <si>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</si>
  <si>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</si>
  <si>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</si>
  <si>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</si>
  <si>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</si>
  <si>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</si>
  <si>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</si>
  <si>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</si>
  <si>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</si>
  <si>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</si>
  <si>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</si>
  <si>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</si>
  <si>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</si>
  <si>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</si>
  <si>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</si>
  <si>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</si>
  <si>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</si>
  <si>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</si>
  <si>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</si>
  <si>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</si>
  <si>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</si>
  <si>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</si>
  <si>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</si>
  <si>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</si>
  <si>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</si>
  <si>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</si>
  <si>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</si>
  <si>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</si>
  <si>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</si>
  <si>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</si>
  <si>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</si>
  <si>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</si>
  <si>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</si>
  <si>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</si>
  <si>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</si>
  <si>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</si>
  <si>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</si>
  <si>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</si>
  <si>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</si>
  <si>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</si>
  <si>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</si>
  <si>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</si>
  <si>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</si>
  <si>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</si>
  <si>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</si>
  <si>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</si>
  <si>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</si>
  <si>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</si>
  <si>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</si>
  <si>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</si>
  <si>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</si>
  <si>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</si>
  <si>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</si>
  <si>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</si>
  <si>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</si>
  <si>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</si>
  <si>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</si>
  <si>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</si>
  <si>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</si>
  <si>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</si>
  <si>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</si>
  <si>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</si>
  <si>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</si>
  <si>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</si>
  <si>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</si>
  <si>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</si>
  <si>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</si>
  <si>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</si>
  <si>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</si>
  <si>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</si>
  <si>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</si>
  <si>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</si>
  <si>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</si>
  <si>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</si>
  <si>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</si>
  <si>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</si>
  <si>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</si>
  <si>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</si>
  <si>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</si>
  <si>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</si>
  <si>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</si>
  <si>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</si>
  <si>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</si>
  <si>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</si>
  <si>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</si>
  <si>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</si>
  <si>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</si>
  <si>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</si>
  <si>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</si>
  <si>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</si>
  <si>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</si>
  <si>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</si>
  <si>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</si>
  <si>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</si>
  <si>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</si>
  <si>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</si>
  <si>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</si>
  <si>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</si>
  <si>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</si>
  <si>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</si>
  <si>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</si>
  <si>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</si>
  <si>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</si>
  <si>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</si>
  <si>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</si>
  <si>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</si>
  <si>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</si>
  <si>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</si>
  <si>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</si>
  <si>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</si>
  <si>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</si>
  <si>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</si>
  <si>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</si>
  <si>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</si>
  <si>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</si>
  <si>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</si>
  <si>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</si>
  <si>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</si>
  <si>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</si>
  <si>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</si>
  <si>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</si>
  <si>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</si>
  <si>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</si>
  <si>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</si>
  <si>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</si>
  <si>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</si>
  <si>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</si>
  <si>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</si>
  <si>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</si>
  <si>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</si>
  <si>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</si>
  <si>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</si>
  <si>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</si>
  <si>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</si>
  <si>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</si>
  <si>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</si>
  <si>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</si>
  <si>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</si>
  <si>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</si>
  <si>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</si>
  <si>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</si>
  <si>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</si>
  <si>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</si>
  <si>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</si>
  <si>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</si>
  <si>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</si>
  <si>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</si>
  <si>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</si>
  <si>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</si>
  <si>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</si>
  <si>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</si>
  <si>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</si>
  <si>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</si>
  <si>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</si>
  <si>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</si>
  <si>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</si>
  <si>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</si>
  <si>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</si>
  <si>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</si>
  <si>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</si>
  <si>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</si>
  <si>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</si>
  <si>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</si>
  <si>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</si>
  <si>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</si>
  <si>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</si>
  <si>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</si>
  <si>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</si>
  <si>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</si>
  <si>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</si>
  <si>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</si>
  <si>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</si>
  <si>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</si>
  <si>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</si>
  <si>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</si>
  <si>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</si>
  <si>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</si>
  <si>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</si>
  <si>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</si>
  <si>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</si>
  <si>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</si>
  <si>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</si>
  <si>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</si>
  <si>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</si>
  <si>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</si>
  <si>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</si>
  <si>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</si>
  <si>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</si>
  <si>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</si>
  <si>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</si>
  <si>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</si>
  <si>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</si>
  <si>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</si>
  <si>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</si>
  <si>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</si>
  <si>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</si>
  <si>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</si>
  <si>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</si>
  <si>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</si>
  <si>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</si>
  <si>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</si>
  <si>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</si>
  <si>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</si>
  <si>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</si>
  <si>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</si>
  <si>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</si>
  <si>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</si>
  <si>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</si>
  <si>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</si>
  <si>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</si>
  <si>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</si>
  <si>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</si>
  <si>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</si>
  <si>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</si>
  <si>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</si>
  <si>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</si>
  <si>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</si>
  <si>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</si>
  <si>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</si>
  <si>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</si>
  <si>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</si>
  <si>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</si>
  <si>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</si>
  <si>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</si>
  <si>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</si>
  <si>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</si>
  <si>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</si>
  <si>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</si>
  <si>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</si>
  <si>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</si>
  <si>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</si>
  <si>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</si>
  <si>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</si>
  <si>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</si>
  <si>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</si>
  <si>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</si>
  <si>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</si>
  <si>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</si>
  <si>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</si>
  <si>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</si>
  <si>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</si>
  <si>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</si>
  <si>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</si>
  <si>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</si>
  <si>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</si>
  <si>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</si>
  <si>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</si>
  <si>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</si>
  <si>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</si>
  <si>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</si>
  <si>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</si>
  <si>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</si>
  <si>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</si>
  <si>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</si>
  <si>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</si>
  <si>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</si>
  <si>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</si>
  <si>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</si>
  <si>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</si>
  <si>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</si>
  <si>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</si>
  <si>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</si>
  <si>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</si>
  <si>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</si>
  <si>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</si>
  <si>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</si>
  <si>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</si>
  <si>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</si>
  <si>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</si>
  <si>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</si>
  <si>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</si>
  <si>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</si>
  <si>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</si>
  <si>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</si>
  <si>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</si>
  <si>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</si>
  <si>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</si>
  <si>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</si>
  <si>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</si>
  <si>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</si>
  <si>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</si>
  <si>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</si>
  <si>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</si>
  <si>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</si>
  <si>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</si>
  <si>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</si>
  <si>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</si>
  <si>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</si>
  <si>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</si>
  <si>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</si>
  <si>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</si>
  <si>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</si>
  <si>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</si>
  <si>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</si>
  <si>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</si>
  <si>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</si>
  <si>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</si>
  <si>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</si>
  <si>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</si>
  <si>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</si>
  <si>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</si>
  <si>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</si>
  <si>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</si>
  <si>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</si>
  <si>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</si>
  <si>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</si>
  <si>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</si>
  <si>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</si>
  <si>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</si>
  <si>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</si>
  <si>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</si>
  <si>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</si>
  <si>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</si>
  <si>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</si>
  <si>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</si>
  <si>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</si>
  <si>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</si>
  <si>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</si>
  <si>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</si>
  <si>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</si>
  <si>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</si>
  <si>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</si>
  <si>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</si>
  <si>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</si>
  <si>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</si>
  <si>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</si>
  <si>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</si>
  <si>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</si>
  <si>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</si>
  <si>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</si>
  <si>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</si>
  <si>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</si>
  <si>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</si>
  <si>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</si>
  <si>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</si>
  <si>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</si>
  <si>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</si>
  <si>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</si>
  <si>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</si>
  <si>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</si>
  <si>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</si>
  <si>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</si>
  <si>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</si>
  <si>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</si>
  <si>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</si>
  <si>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</si>
  <si>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</si>
  <si>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</si>
  <si>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</si>
  <si>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</si>
  <si>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</si>
  <si>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</si>
  <si>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</si>
  <si>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</si>
  <si>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</si>
  <si>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</si>
  <si>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</si>
  <si>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</si>
  <si>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</si>
  <si>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</si>
  <si>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</si>
  <si>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</si>
  <si>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</si>
  <si>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</si>
  <si>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</si>
  <si>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</si>
  <si>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</si>
  <si>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</si>
  <si>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</si>
  <si>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</si>
  <si>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</si>
  <si>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</si>
  <si>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</si>
  <si>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</si>
  <si>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</si>
  <si>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</si>
  <si>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</si>
  <si>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</si>
  <si>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</si>
  <si>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</si>
  <si>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</si>
  <si>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</si>
  <si>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</si>
  <si>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</si>
  <si>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</si>
  <si>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</si>
  <si>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</si>
  <si>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</si>
  <si>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</si>
  <si>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</si>
  <si>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</si>
  <si>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</si>
  <si>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</si>
  <si>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</si>
  <si>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</si>
  <si>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</si>
  <si>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</si>
  <si>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</si>
  <si>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</si>
  <si>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</si>
  <si>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</si>
  <si>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</si>
  <si>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</si>
  <si>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</si>
  <si>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</si>
  <si>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</si>
  <si>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</si>
  <si>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</si>
  <si>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</si>
  <si>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</si>
  <si>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</si>
  <si>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</si>
  <si>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</si>
  <si>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</si>
  <si>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</si>
  <si>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</si>
  <si>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</si>
  <si>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</si>
  <si>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</si>
  <si>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</si>
  <si>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</si>
  <si>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</si>
  <si>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</si>
  <si>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</si>
  <si>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</si>
  <si>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</si>
  <si>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</si>
  <si>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</si>
  <si>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</si>
  <si>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</si>
  <si>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</si>
  <si>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</si>
  <si>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</si>
  <si>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</si>
  <si>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</si>
  <si>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</si>
  <si>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</si>
  <si>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</si>
  <si>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</si>
  <si>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</si>
  <si>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</si>
  <si>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</si>
  <si>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</si>
  <si>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</si>
  <si>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</si>
  <si>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</si>
  <si>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</si>
  <si>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</si>
  <si>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</si>
  <si>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</si>
  <si>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</si>
  <si>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</si>
  <si>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</si>
  <si>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</si>
  <si>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</si>
  <si>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</si>
  <si>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</si>
  <si>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</si>
  <si>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</si>
  <si>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</si>
  <si>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</si>
  <si>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</si>
  <si>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</si>
  <si>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</si>
  <si>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</si>
  <si>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</si>
  <si>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</si>
  <si>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</si>
  <si>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</si>
  <si>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</si>
  <si>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</si>
  <si>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</si>
  <si>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</si>
  <si>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</si>
  <si>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</si>
  <si>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</si>
  <si>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</si>
  <si>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</si>
  <si>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</si>
  <si>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</si>
  <si>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</si>
  <si>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</si>
  <si>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</si>
  <si>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</si>
  <si>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</si>
  <si>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</si>
  <si>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</si>
  <si>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</si>
  <si>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</si>
  <si>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</si>
  <si>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</si>
  <si>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</si>
  <si>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</si>
  <si>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</si>
  <si>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</si>
  <si>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</si>
  <si>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</si>
  <si>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</si>
  <si>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</si>
  <si>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</si>
  <si>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</si>
  <si>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</si>
  <si>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</si>
  <si>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</si>
  <si>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</si>
  <si>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</si>
  <si>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</si>
  <si>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</si>
  <si>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</si>
  <si>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</si>
  <si>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</si>
  <si>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</si>
  <si>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</si>
  <si>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</si>
  <si>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</si>
  <si>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</si>
  <si>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</si>
  <si>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</si>
  <si>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</si>
  <si>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</si>
  <si>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</si>
  <si>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</si>
  <si>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</si>
  <si>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</si>
  <si>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</si>
  <si>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</si>
  <si>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</si>
  <si>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</si>
  <si>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</si>
  <si>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</si>
  <si>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</si>
  <si>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</si>
  <si>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</si>
  <si>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</si>
  <si>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</si>
  <si>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</si>
  <si>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</si>
  <si>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</si>
  <si>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</si>
  <si>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</si>
  <si>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</si>
  <si>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</si>
  <si>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</si>
  <si>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</si>
  <si>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</si>
  <si>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</si>
  <si>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</si>
  <si>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</si>
  <si>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</si>
  <si>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</si>
  <si>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</si>
  <si>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</si>
  <si>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</si>
  <si>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</si>
  <si>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</si>
  <si>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</si>
  <si>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</si>
  <si>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</si>
  <si>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</si>
  <si>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</si>
  <si>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</si>
  <si>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</si>
  <si>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</si>
  <si>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</si>
  <si>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</si>
  <si>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</si>
  <si>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</si>
  <si>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</si>
  <si>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</si>
  <si>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</si>
  <si>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</si>
  <si>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</si>
  <si>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</si>
  <si>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</si>
  <si>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</si>
  <si>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</si>
  <si>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</si>
  <si>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</si>
  <si>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</si>
  <si>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</si>
  <si>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</si>
  <si>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</si>
  <si>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</si>
  <si>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</si>
  <si>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</si>
  <si>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</si>
  <si>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</si>
  <si>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</si>
  <si>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</si>
  <si>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</si>
  <si>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</si>
  <si>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</si>
  <si>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</si>
  <si>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</si>
  <si>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</si>
  <si>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</si>
  <si>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</si>
  <si>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</si>
  <si>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</si>
  <si>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</si>
  <si>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</si>
  <si>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</si>
  <si>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</si>
  <si>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</si>
  <si>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</si>
  <si>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</si>
  <si>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</si>
  <si>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</si>
  <si>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</si>
  <si>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</si>
  <si>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</si>
  <si>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</si>
  <si>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</si>
  <si>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</si>
  <si>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</si>
  <si>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</si>
  <si>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</si>
  <si>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</si>
  <si>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</si>
  <si>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</si>
  <si>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</si>
  <si>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</si>
  <si>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</si>
  <si>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</si>
  <si>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</si>
  <si>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</si>
  <si>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</si>
  <si>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</si>
  <si>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</si>
  <si>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</si>
  <si>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</si>
  <si>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</si>
  <si>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</si>
  <si>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</si>
  <si>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</si>
  <si>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</si>
  <si>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</si>
  <si>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</si>
  <si>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</si>
  <si>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</si>
  <si>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</si>
  <si>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</si>
  <si>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</si>
  <si>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</si>
  <si>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</si>
  <si>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</si>
  <si>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</si>
  <si>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</si>
  <si>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</si>
  <si>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</si>
  <si>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</si>
  <si>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</si>
  <si>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</si>
  <si>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</si>
  <si>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</si>
  <si>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</si>
  <si>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</si>
  <si>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</si>
  <si>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</si>
  <si>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</si>
  <si>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</si>
  <si>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</si>
  <si>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</si>
  <si>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</si>
  <si>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</si>
  <si>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</si>
  <si>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</si>
  <si>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</si>
  <si>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</si>
  <si>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</si>
  <si>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</si>
  <si>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</si>
  <si>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</si>
  <si>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</si>
  <si>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</si>
  <si>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</si>
  <si>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</si>
  <si>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</si>
  <si>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</si>
  <si>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</si>
  <si>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</si>
  <si>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</si>
  <si>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</si>
  <si>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</si>
  <si>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</si>
  <si>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</si>
  <si>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</si>
  <si>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</si>
  <si>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</si>
  <si>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</si>
  <si>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</si>
  <si>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</si>
  <si>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</si>
  <si>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</si>
  <si>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</si>
  <si>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</si>
  <si>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</si>
  <si>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</si>
  <si>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</si>
  <si>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</si>
  <si>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</si>
  <si>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</si>
  <si>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</si>
  <si>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</si>
  <si>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</si>
  <si>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</si>
  <si>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</si>
  <si>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</si>
  <si>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</si>
  <si>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</si>
  <si>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</si>
  <si>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</si>
  <si>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</si>
  <si>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</si>
  <si>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</si>
  <si>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</si>
  <si>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</si>
  <si>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</si>
  <si>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</si>
  <si>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</si>
  <si>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</si>
  <si>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</si>
  <si>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</si>
  <si>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</si>
  <si>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</si>
  <si>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</si>
  <si>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</si>
  <si>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</si>
  <si>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</si>
  <si>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</si>
  <si>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</si>
  <si>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</si>
  <si>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</si>
  <si>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</si>
  <si>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</si>
  <si>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</si>
  <si>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</si>
  <si>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</si>
  <si>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</si>
  <si>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</si>
  <si>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</si>
  <si>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</si>
  <si>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</si>
  <si>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</si>
  <si>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</si>
  <si>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</si>
  <si>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</si>
  <si>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</si>
  <si>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</si>
  <si>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</si>
  <si>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</si>
  <si>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</si>
  <si>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</si>
  <si>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</si>
  <si>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</si>
  <si>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</si>
  <si>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</si>
  <si>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</si>
  <si>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</si>
  <si>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</si>
  <si>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</si>
  <si>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</si>
  <si>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</si>
  <si>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</si>
  <si>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</si>
  <si>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</si>
  <si>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</si>
  <si>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</si>
  <si>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</si>
  <si>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</si>
  <si>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</si>
  <si>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</si>
  <si>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</si>
  <si>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</si>
  <si>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</si>
  <si>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</si>
  <si>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</si>
  <si>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</si>
  <si>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</si>
  <si>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</si>
  <si>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</si>
  <si>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</si>
  <si>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</si>
  <si>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</si>
  <si>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</si>
  <si>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</si>
  <si>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</si>
  <si>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</si>
  <si>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</si>
  <si>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</si>
  <si>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</si>
  <si>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</si>
  <si>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</si>
  <si>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</si>
  <si>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</si>
  <si>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</si>
  <si>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</si>
  <si>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</si>
  <si>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</si>
  <si>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</si>
  <si>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</si>
  <si>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</si>
  <si>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</si>
  <si>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</si>
  <si>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</si>
  <si>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</si>
  <si>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</si>
  <si>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</si>
  <si>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</si>
  <si>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</si>
  <si>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</si>
  <si>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</si>
  <si>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</si>
  <si>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</si>
  <si>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</si>
  <si>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</si>
  <si>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</si>
  <si>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</si>
  <si>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</si>
  <si>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</si>
  <si>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</si>
  <si>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</si>
  <si>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</si>
  <si>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</si>
  <si>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</si>
  <si>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</si>
  <si>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</si>
  <si>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</si>
  <si>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</si>
  <si>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</si>
  <si>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</si>
  <si>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</si>
  <si>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</si>
  <si>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</si>
  <si>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</si>
  <si>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</si>
  <si>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</si>
  <si>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</si>
  <si>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</si>
  <si>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</si>
  <si>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</si>
  <si>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</si>
  <si>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</si>
  <si>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</si>
  <si>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</si>
  <si>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</si>
  <si>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</si>
  <si>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</si>
  <si>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</si>
  <si>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</si>
  <si>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</si>
  <si>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</si>
  <si>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</si>
  <si>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</si>
  <si>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</si>
  <si>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</si>
  <si>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</si>
  <si>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</si>
  <si>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</si>
  <si>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</si>
  <si>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</si>
  <si>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</si>
  <si>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</si>
  <si>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</si>
  <si>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</si>
  <si>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</si>
  <si>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</si>
  <si>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</si>
  <si>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</si>
  <si>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</si>
  <si>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</si>
  <si>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</si>
  <si>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</si>
  <si>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</si>
  <si>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</si>
  <si>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</si>
  <si>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</si>
  <si>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</si>
  <si>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</si>
  <si>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</si>
  <si>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</si>
  <si>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</si>
  <si>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</si>
  <si>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</si>
  <si>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</si>
  <si>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</si>
  <si>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</si>
  <si>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</si>
  <si>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</si>
  <si>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</si>
  <si>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</si>
  <si>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</si>
  <si>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</si>
  <si>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</si>
  <si>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</si>
  <si>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</si>
  <si>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</si>
  <si>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</si>
  <si>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</si>
  <si>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</si>
  <si>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</si>
  <si>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</si>
  <si>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</si>
  <si>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</si>
  <si>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</si>
  <si>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</si>
  <si>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</si>
  <si>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</si>
  <si>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</si>
  <si>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</si>
  <si>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</si>
  <si>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</si>
  <si>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</si>
  <si>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</si>
  <si>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</si>
  <si>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</si>
  <si>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</si>
  <si>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</si>
  <si>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</si>
  <si>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</si>
  <si>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</si>
  <si>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</si>
  <si>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</si>
  <si>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</si>
  <si>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</si>
  <si>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</si>
  <si>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</si>
  <si>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</si>
  <si>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</si>
  <si>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</si>
  <si>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</si>
  <si>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</si>
  <si>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</si>
  <si>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</si>
  <si>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</si>
  <si>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</si>
  <si>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</si>
  <si>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</si>
  <si>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</si>
  <si>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</si>
  <si>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</si>
  <si>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</si>
  <si>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</si>
  <si>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</si>
  <si>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</si>
  <si>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</si>
  <si>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</si>
  <si>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</si>
  <si>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</si>
  <si>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</si>
  <si>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</si>
  <si>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</si>
  <si>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</si>
  <si>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</si>
  <si>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</si>
  <si>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</si>
  <si>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</si>
  <si>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</si>
  <si>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</si>
  <si>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</si>
  <si>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</si>
  <si>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</si>
  <si>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</si>
  <si>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</si>
  <si>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</si>
  <si>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</si>
  <si>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</si>
  <si>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</si>
  <si>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</si>
  <si>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</si>
  <si>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</si>
  <si>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</si>
  <si>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</si>
  <si>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</si>
  <si>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</si>
  <si>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</si>
  <si>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</si>
  <si>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</si>
  <si>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</si>
  <si>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</si>
  <si>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</si>
  <si>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</si>
  <si>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</si>
  <si>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</si>
  <si>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</si>
  <si>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</si>
  <si>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</si>
  <si>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</si>
  <si>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</si>
  <si>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</si>
  <si>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</si>
  <si>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</si>
  <si>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</si>
  <si>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</si>
  <si>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</si>
  <si>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</si>
  <si>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</si>
  <si>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</si>
  <si>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</si>
  <si>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</si>
  <si>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</si>
  <si>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</si>
  <si>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</si>
  <si>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</si>
  <si>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</si>
  <si>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</si>
  <si>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</si>
  <si>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</si>
  <si>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</si>
  <si>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</si>
  <si>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</si>
  <si>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</si>
  <si>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</si>
  <si>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</si>
  <si>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</si>
  <si>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</si>
  <si>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</si>
  <si>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</si>
  <si>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</si>
  <si>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</si>
  <si>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</si>
  <si>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</si>
  <si>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</si>
  <si>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</si>
  <si>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</si>
  <si>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</si>
  <si>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</si>
  <si>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</si>
  <si>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</si>
  <si>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</si>
  <si>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</si>
  <si>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</si>
  <si>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</si>
  <si>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</si>
  <si>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</si>
  <si>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</si>
  <si>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</si>
  <si>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</si>
  <si>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</si>
  <si>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</si>
  <si>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</si>
  <si>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</si>
  <si>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</si>
  <si>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</si>
  <si>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</si>
  <si>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</si>
  <si>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</si>
  <si>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</si>
  <si>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</si>
  <si>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</si>
  <si>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</si>
  <si>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</si>
  <si>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</si>
  <si>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</si>
  <si>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</si>
  <si>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</si>
  <si>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</si>
  <si>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</si>
  <si>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</si>
  <si>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</si>
  <si>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</si>
  <si>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</si>
  <si>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</si>
  <si>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</si>
  <si>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</si>
  <si>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</si>
  <si>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</si>
  <si>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</si>
  <si>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</si>
  <si>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</si>
  <si>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</si>
  <si>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</si>
  <si>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</si>
  <si>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</si>
  <si>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</si>
  <si>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</si>
  <si>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</si>
  <si>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</si>
  <si>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</si>
  <si>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</si>
  <si>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</si>
  <si>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</si>
  <si>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</si>
  <si>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</si>
  <si>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</si>
  <si>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</si>
  <si>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</si>
  <si>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</si>
  <si>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</si>
  <si>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</si>
  <si>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</si>
  <si>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</si>
  <si>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</si>
  <si>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</si>
  <si>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</si>
  <si>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</si>
  <si>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</si>
  <si>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</si>
  <si>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</si>
  <si>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</si>
  <si>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</si>
  <si>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</si>
  <si>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</si>
  <si>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</si>
  <si>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</si>
  <si>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</si>
  <si>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</si>
  <si>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</si>
  <si>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</si>
  <si>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</si>
  <si>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</si>
  <si>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</si>
  <si>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</si>
  <si>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</si>
  <si>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</si>
  <si>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</si>
  <si>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</si>
  <si>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</si>
  <si>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</si>
  <si>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</si>
  <si>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</si>
  <si>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</si>
  <si>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</si>
  <si>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</si>
  <si>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</si>
  <si>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</si>
  <si>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</si>
  <si>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</si>
  <si>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</si>
  <si>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</si>
  <si>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</si>
  <si>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</si>
  <si>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</si>
  <si>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</si>
  <si>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</si>
  <si>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</si>
  <si>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</si>
  <si>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</si>
  <si>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</si>
  <si>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</si>
  <si>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</si>
  <si>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</si>
  <si>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</si>
  <si>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</si>
  <si>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</si>
  <si>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</si>
  <si>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</si>
  <si>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</si>
  <si>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</si>
  <si>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</si>
  <si>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</si>
  <si>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</si>
  <si>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</si>
  <si>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</si>
  <si>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</si>
  <si>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</si>
  <si>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</si>
  <si>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</si>
  <si>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</si>
  <si>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</si>
  <si>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</si>
  <si>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</si>
  <si>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</si>
  <si>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</si>
  <si>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</si>
  <si>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</si>
  <si>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</si>
  <si>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</si>
  <si>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</si>
  <si>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</si>
  <si>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</si>
  <si>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</si>
  <si>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</si>
  <si>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</si>
  <si>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</si>
  <si>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</si>
  <si>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</si>
  <si>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</si>
  <si>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</si>
  <si>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</si>
  <si>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</si>
  <si>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</si>
  <si>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</si>
  <si>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</si>
  <si>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</si>
  <si>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</si>
  <si>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</si>
  <si>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</si>
  <si>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</si>
  <si>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</si>
  <si>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</si>
  <si>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</si>
  <si>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</si>
  <si>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</si>
  <si>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</si>
  <si>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</si>
  <si>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</si>
  <si>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</si>
  <si>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</si>
  <si>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</si>
  <si>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</si>
  <si>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</si>
  <si>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</si>
  <si>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</si>
  <si>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</si>
  <si>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</si>
  <si>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</si>
  <si>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</si>
  <si>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</si>
  <si>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</si>
  <si>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</si>
  <si>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</si>
  <si>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</si>
  <si>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</si>
  <si>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</si>
  <si>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</si>
  <si>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</si>
  <si>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</si>
  <si>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</si>
  <si>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</si>
  <si>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</si>
  <si>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</si>
  <si>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</si>
  <si>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</si>
  <si>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</si>
  <si>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</si>
  <si>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</si>
  <si>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</si>
  <si>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</si>
  <si>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</si>
  <si>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</si>
  <si>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</si>
  <si>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</si>
  <si>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</si>
  <si>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</si>
  <si>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</si>
  <si>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</si>
  <si>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</si>
  <si>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</si>
  <si>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</si>
  <si>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</si>
  <si>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</si>
  <si>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</si>
  <si>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</si>
  <si>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</si>
  <si>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</si>
  <si>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</si>
  <si>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</si>
  <si>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</si>
  <si>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</si>
  <si>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</si>
  <si>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</si>
  <si>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</si>
  <si>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</si>
  <si>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</si>
  <si>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</si>
  <si>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</si>
  <si>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</si>
  <si>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</si>
  <si>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</si>
  <si>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</si>
  <si>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</si>
  <si>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</si>
  <si>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</si>
  <si>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</si>
  <si>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</si>
  <si>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</si>
  <si>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</si>
  <si>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</si>
  <si>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</si>
  <si>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</si>
  <si>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</si>
  <si>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</si>
  <si>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</si>
  <si>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</si>
  <si>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</si>
  <si>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</si>
  <si>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</si>
  <si>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</si>
  <si>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</si>
  <si>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</si>
  <si>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</si>
  <si>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</si>
  <si>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</si>
  <si>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</si>
  <si>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</si>
  <si>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</si>
  <si>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</si>
  <si>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</si>
  <si>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</si>
  <si>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</si>
  <si>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</si>
  <si>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</si>
  <si>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</si>
  <si>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</si>
  <si>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</si>
  <si>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</si>
  <si>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</si>
  <si>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</si>
  <si>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</si>
  <si>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</si>
  <si>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</si>
  <si>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</si>
  <si>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</si>
  <si>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</si>
  <si>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</si>
  <si>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</si>
  <si>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</si>
  <si>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</si>
  <si>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</si>
  <si>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</si>
  <si>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</si>
  <si>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</si>
  <si>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</si>
  <si>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</si>
  <si>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</si>
  <si>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</si>
  <si>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</si>
  <si>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</si>
  <si>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</si>
  <si>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</si>
  <si>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</si>
  <si>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</si>
  <si>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</si>
  <si>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</si>
  <si>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</si>
  <si>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</si>
  <si>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</si>
  <si>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</si>
  <si>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</si>
  <si>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</si>
  <si>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</si>
  <si>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</si>
  <si>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</si>
  <si>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</si>
  <si>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</si>
  <si>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</si>
  <si>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</si>
  <si>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</si>
  <si>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</si>
  <si>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</si>
  <si>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</si>
  <si>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</si>
  <si>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</si>
  <si>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</si>
  <si>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</si>
  <si>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</si>
  <si>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</si>
  <si>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</si>
  <si>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</si>
  <si>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</si>
  <si>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</si>
  <si>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</si>
  <si>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</si>
  <si>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</si>
  <si>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</si>
  <si>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</si>
  <si>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</si>
  <si>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</si>
  <si>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</si>
  <si>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</si>
  <si>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</si>
  <si>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</si>
  <si>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</si>
  <si>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</si>
  <si>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</si>
  <si>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</si>
  <si>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</si>
  <si>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</si>
  <si>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</si>
  <si>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</si>
  <si>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</si>
  <si>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</si>
  <si>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</si>
  <si>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</si>
  <si>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</si>
  <si>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</si>
  <si>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</si>
  <si>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</si>
  <si>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</si>
  <si>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</si>
  <si>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</si>
  <si>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</si>
  <si>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</si>
  <si>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</si>
  <si>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</si>
  <si>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</si>
  <si>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</si>
  <si>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</si>
  <si>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</si>
  <si>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</si>
  <si>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</si>
  <si>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</si>
  <si>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</si>
  <si>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</si>
  <si>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</si>
  <si>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</si>
  <si>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</si>
  <si>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</si>
  <si>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</si>
  <si>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</si>
  <si>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</si>
  <si>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</si>
  <si>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</si>
  <si>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</si>
  <si>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</si>
  <si>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</si>
  <si>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</si>
  <si>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</si>
  <si>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</si>
  <si>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</si>
  <si>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</si>
  <si>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</si>
  <si>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</si>
  <si>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</si>
  <si>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</si>
  <si>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</si>
  <si>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</si>
  <si>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</si>
  <si>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</si>
  <si>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</si>
  <si>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</si>
  <si>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</si>
  <si>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</si>
  <si>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</si>
  <si>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</si>
  <si>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</si>
  <si>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</si>
  <si>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</si>
  <si>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</si>
  <si>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</si>
  <si>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</si>
  <si>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</si>
  <si>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</si>
  <si>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</si>
  <si>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</si>
  <si>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</si>
  <si>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</si>
  <si>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</si>
  <si>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</si>
  <si>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</si>
  <si>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</si>
  <si>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</si>
  <si>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</si>
  <si>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</si>
  <si>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</si>
  <si>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</si>
  <si>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</si>
  <si>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</si>
  <si>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</si>
  <si>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</si>
  <si>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</si>
  <si>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</si>
  <si>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</si>
  <si>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</si>
  <si>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</si>
  <si>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</si>
  <si>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</si>
  <si>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</si>
  <si>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</si>
  <si>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</si>
  <si>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</si>
  <si>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</si>
  <si>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</si>
  <si>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</si>
  <si>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</si>
  <si>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</si>
  <si>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</si>
  <si>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</si>
  <si>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</si>
  <si>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</si>
  <si>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</si>
  <si>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</si>
  <si>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</si>
  <si>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</si>
  <si>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</si>
  <si>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</si>
  <si>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</si>
  <si>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</si>
  <si>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</si>
  <si>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</si>
  <si>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</si>
  <si>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</si>
  <si>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</si>
  <si>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</si>
  <si>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</si>
  <si>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</si>
  <si>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</si>
  <si>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</si>
  <si>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</si>
  <si>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</si>
  <si>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</si>
  <si>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</si>
  <si>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</si>
  <si>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</si>
  <si>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</si>
  <si>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</si>
  <si>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</si>
  <si>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</si>
  <si>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</si>
  <si>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</si>
  <si>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</si>
  <si>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</si>
  <si>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</si>
  <si>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</si>
  <si>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</si>
  <si>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</si>
  <si>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</si>
  <si>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</si>
  <si>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</si>
  <si>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</si>
  <si>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</si>
  <si>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</si>
  <si>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</si>
  <si>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</si>
  <si>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</si>
  <si>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</si>
  <si>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</si>
  <si>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</si>
  <si>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</si>
  <si>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</si>
  <si>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</si>
  <si>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</si>
  <si>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</si>
  <si>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</si>
  <si>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</si>
  <si>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</si>
  <si>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</si>
  <si>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</si>
  <si>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</si>
  <si>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</si>
  <si>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</si>
  <si>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</si>
  <si>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</si>
  <si>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</si>
  <si>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</si>
  <si>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</si>
  <si>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</si>
  <si>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</si>
  <si>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</si>
  <si>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</si>
  <si>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</si>
  <si>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</si>
  <si>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</si>
  <si>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</si>
  <si>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</si>
  <si>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</si>
  <si>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</si>
  <si>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</si>
  <si>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</si>
  <si>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</si>
  <si>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</si>
  <si>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</si>
  <si>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</si>
  <si>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</si>
  <si>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</si>
  <si>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</si>
  <si>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</si>
  <si>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</si>
  <si>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</si>
  <si>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</si>
  <si>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</si>
  <si>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</si>
  <si>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</si>
  <si>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</si>
  <si>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</si>
  <si>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</si>
  <si>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</si>
  <si>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</si>
  <si>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</si>
  <si>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</si>
  <si>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</si>
  <si>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</si>
  <si>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</si>
  <si>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</si>
  <si>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</si>
  <si>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</si>
  <si>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</si>
  <si>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</si>
  <si>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</si>
  <si>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</si>
  <si>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</si>
  <si>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</si>
  <si>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</si>
  <si>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</si>
  <si>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</si>
  <si>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</si>
  <si>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</si>
  <si>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</si>
  <si>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</si>
  <si>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</si>
  <si>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</si>
  <si>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</si>
  <si>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</si>
  <si>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</si>
  <si>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</si>
  <si>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</si>
  <si>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</si>
  <si>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</si>
  <si>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</si>
  <si>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</si>
  <si>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</si>
  <si>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</si>
  <si>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</si>
  <si>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</si>
  <si>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</si>
  <si>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</si>
  <si>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</si>
  <si>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</si>
  <si>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</si>
  <si>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</si>
  <si>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</si>
  <si>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</si>
  <si>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</si>
  <si>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</si>
  <si>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</si>
  <si>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</si>
  <si>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</si>
  <si>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</si>
  <si>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</si>
  <si>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</si>
  <si>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</si>
  <si>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</si>
  <si>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</si>
  <si>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</si>
  <si>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</si>
  <si>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</si>
  <si>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</si>
  <si>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</si>
  <si>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</si>
  <si>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</si>
  <si>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</si>
  <si>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</si>
  <si>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</si>
  <si>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</si>
  <si>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</si>
  <si>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</si>
  <si>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</si>
  <si>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</si>
  <si>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</si>
  <si>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</si>
  <si>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</si>
  <si>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</si>
  <si>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</si>
  <si>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</si>
  <si>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</si>
  <si>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</si>
  <si>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</si>
  <si>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</si>
  <si>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</si>
  <si>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</si>
  <si>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</si>
  <si>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</si>
  <si>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</si>
  <si>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</si>
  <si>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</si>
  <si>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</si>
  <si>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</si>
  <si>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</si>
  <si>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</si>
  <si>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</si>
  <si>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</si>
  <si>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</si>
  <si>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</si>
  <si>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</si>
  <si>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</si>
  <si>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</si>
  <si>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</si>
  <si>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</si>
  <si>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</si>
  <si>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</si>
  <si>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</si>
  <si>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</si>
  <si>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</si>
  <si>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</si>
  <si>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</si>
  <si>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</si>
  <si>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</si>
  <si>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</si>
  <si>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</si>
  <si>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</si>
  <si>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</si>
  <si>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</si>
  <si>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</si>
  <si>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</si>
  <si>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</si>
  <si>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</si>
  <si>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</si>
  <si>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</si>
  <si>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</si>
  <si>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</si>
  <si>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</si>
  <si>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</si>
  <si>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</si>
  <si>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</si>
  <si>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</si>
  <si>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</si>
  <si>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</si>
  <si>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</si>
  <si>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</si>
  <si>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</si>
  <si>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</si>
  <si>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</si>
  <si>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</si>
  <si>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</si>
  <si>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</si>
  <si>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</si>
  <si>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</si>
  <si>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</si>
  <si>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</si>
  <si>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</si>
  <si>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</si>
  <si>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</si>
  <si>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</si>
  <si>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</si>
  <si>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</si>
  <si>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</si>
  <si>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</si>
  <si>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</si>
  <si>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</si>
  <si>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</si>
  <si>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</si>
  <si>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</si>
  <si>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</si>
  <si>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</si>
  <si>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</si>
  <si>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</si>
  <si>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</si>
  <si>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</si>
  <si>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</si>
  <si>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</si>
  <si>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</si>
  <si>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</si>
  <si>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</si>
  <si>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</si>
  <si>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</si>
  <si>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</si>
  <si>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</si>
  <si>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</si>
  <si>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</si>
  <si>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</si>
  <si>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</si>
  <si>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</si>
  <si>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</si>
  <si>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</si>
  <si>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</si>
  <si>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</si>
  <si>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</si>
  <si>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</si>
  <si>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</si>
  <si>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</si>
  <si>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</si>
  <si>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</si>
  <si>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</si>
  <si>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</si>
  <si>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</si>
  <si>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</si>
  <si>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</si>
  <si>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</si>
  <si>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</si>
  <si>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</si>
  <si>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</si>
  <si>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</si>
  <si>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</si>
  <si>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</si>
  <si>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</si>
  <si>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</si>
  <si>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</si>
  <si>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</si>
  <si>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</si>
  <si>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</si>
  <si>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</si>
  <si>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</si>
  <si>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</si>
  <si>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</si>
  <si>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</si>
  <si>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</si>
  <si>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</si>
  <si>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</si>
  <si>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</si>
  <si>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</si>
  <si>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</si>
  <si>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</si>
  <si>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</si>
  <si>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</si>
  <si>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</si>
  <si>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</si>
  <si>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</si>
  <si>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</si>
  <si>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</si>
  <si>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</si>
  <si>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</si>
  <si>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</si>
  <si>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</si>
  <si>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</si>
  <si>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</si>
  <si>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</si>
  <si>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</si>
  <si>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</si>
  <si>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</si>
  <si>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</si>
  <si>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</si>
  <si>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</si>
  <si>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</si>
  <si>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</si>
  <si>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</si>
  <si>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</si>
  <si>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</si>
  <si>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</si>
  <si>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</si>
  <si>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</si>
  <si>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</si>
  <si>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</si>
  <si>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</si>
  <si>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</si>
  <si>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</si>
  <si>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</si>
  <si>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</si>
  <si>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</si>
  <si>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</si>
  <si>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</si>
  <si>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</si>
  <si>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</si>
  <si>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</si>
  <si>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</si>
  <si>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</si>
  <si>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</si>
  <si>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</si>
  <si>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</si>
  <si>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</si>
  <si>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</si>
  <si>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</si>
  <si>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</si>
  <si>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</si>
  <si>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</si>
  <si>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</si>
  <si>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</si>
  <si>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</si>
  <si>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</si>
  <si>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</si>
  <si>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</si>
  <si>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</si>
  <si>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</si>
  <si>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</si>
  <si>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</si>
  <si>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</si>
  <si>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</si>
  <si>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</si>
  <si>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</si>
  <si>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</si>
  <si>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</si>
  <si>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</si>
  <si>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</si>
  <si>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</si>
  <si>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</si>
  <si>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</si>
  <si>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</si>
  <si>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</si>
  <si>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</si>
  <si>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</si>
  <si>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</si>
  <si>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</si>
  <si>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</si>
  <si>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</si>
  <si>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</si>
  <si>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</si>
  <si>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</si>
  <si>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</si>
  <si>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</si>
  <si>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</si>
  <si>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</si>
  <si>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</si>
  <si>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</si>
  <si>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</si>
  <si>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</si>
  <si>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</si>
  <si>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</si>
  <si>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</si>
  <si>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</si>
  <si>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</si>
  <si>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</si>
  <si>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</si>
  <si>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</si>
  <si>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</si>
  <si>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</si>
  <si>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</si>
  <si>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</si>
  <si>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</si>
  <si>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</si>
  <si>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</si>
  <si>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</si>
  <si>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</si>
  <si>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</si>
  <si>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</si>
  <si>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</si>
  <si>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</si>
  <si>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</si>
  <si>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</si>
  <si>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</si>
  <si>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</si>
  <si>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</si>
  <si>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</si>
  <si>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</si>
  <si>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</si>
  <si>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</si>
  <si>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</si>
  <si>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</si>
  <si>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</si>
  <si>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</si>
  <si>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</si>
  <si>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</si>
  <si>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</si>
  <si>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</si>
  <si>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</si>
  <si>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</si>
  <si>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</si>
  <si>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</si>
  <si>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</si>
  <si>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</si>
  <si>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</si>
  <si>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</si>
  <si>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</si>
  <si>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</si>
  <si>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</si>
  <si>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</si>
  <si>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</si>
  <si>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</si>
  <si>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</si>
  <si>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</si>
  <si>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</si>
  <si>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</si>
  <si>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</si>
  <si>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</si>
  <si>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</si>
  <si>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</si>
  <si>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</si>
  <si>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</si>
  <si>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</si>
  <si>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</si>
  <si>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</si>
  <si>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</si>
  <si>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</si>
  <si>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</si>
  <si>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</si>
  <si>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</si>
  <si>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</si>
  <si>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</si>
  <si>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</si>
  <si>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</si>
  <si>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</si>
  <si>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</si>
  <si>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</si>
  <si>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</si>
  <si>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</si>
  <si>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</si>
  <si>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</si>
  <si>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</si>
  <si>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</si>
  <si>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</si>
  <si>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</si>
  <si>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</si>
  <si>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</si>
  <si>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</si>
  <si>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</si>
  <si>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</si>
  <si>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</si>
  <si>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</si>
  <si>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</si>
  <si>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</si>
  <si>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</si>
  <si>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</si>
  <si>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</si>
  <si>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</si>
  <si>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</si>
  <si>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</si>
  <si>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</si>
  <si>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</si>
  <si>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</si>
  <si>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</si>
  <si>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</si>
  <si>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</si>
  <si>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</si>
  <si>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</si>
  <si>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</si>
  <si>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</si>
  <si>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</si>
  <si>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</si>
  <si>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</si>
  <si>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</si>
  <si>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</si>
  <si>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</si>
  <si>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</si>
  <si>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</si>
  <si>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</si>
  <si>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</si>
  <si>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</si>
  <si>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</si>
  <si>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</si>
  <si>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</si>
  <si>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</si>
  <si>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</si>
  <si>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</si>
  <si>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</si>
  <si>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</si>
  <si>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</si>
  <si>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</si>
  <si>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</si>
  <si>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</si>
  <si>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</si>
  <si>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</si>
  <si>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</si>
  <si>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</si>
  <si>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</si>
  <si>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</si>
  <si>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</si>
  <si>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</si>
  <si>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</si>
  <si>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</si>
  <si>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</si>
  <si>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</si>
  <si>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</si>
  <si>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</si>
  <si>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</si>
  <si>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</si>
  <si>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</si>
  <si>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</si>
  <si>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</si>
  <si>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</si>
  <si>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</si>
  <si>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</si>
  <si>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</si>
  <si>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</si>
  <si>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</si>
  <si>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А.В. Михайленко</t>
  </si>
  <si>
    <t xml:space="preserve">О.І. Марценюк </t>
  </si>
  <si>
    <t>973314768</t>
  </si>
  <si>
    <t>13 липня 2016 року</t>
  </si>
  <si>
    <t>перше півріччя 2016 року</t>
  </si>
  <si>
    <t>Вінницький міський суд Вінницької області</t>
  </si>
  <si>
    <t>21050. Вінницька область</t>
  </si>
  <si>
    <t>м. Вінниця</t>
  </si>
  <si>
    <t>вул. Грушевського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</si>
</sst>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48</v>
      </c>
      <c r="F31" s="163">
        <f>SUM(F32:F95)</f>
        <v>27</v>
      </c>
      <c r="G31" s="163">
        <f>SUM(G32:G95)</f>
        <v>0</v>
      </c>
      <c r="H31" s="163">
        <f>SUM(H32:H95)</f>
        <v>0</v>
      </c>
      <c r="I31" s="163">
        <f>SUM(I32:I95)</f>
        <v>21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21</v>
      </c>
      <c r="S31" s="163">
        <f>SUM(S32:S95)</f>
        <v>0</v>
      </c>
      <c r="T31" s="163">
        <f>SUM(T32:T95)</f>
        <v>7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5</v>
      </c>
      <c r="Z31" s="163">
        <f>SUM(Z32:Z95)</f>
        <v>2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3</v>
      </c>
      <c r="AH31" s="163">
        <f>SUM(AH32:AH95)</f>
        <v>9</v>
      </c>
      <c r="AI31" s="163">
        <f>SUM(AI32:AI95)</f>
        <v>0</v>
      </c>
      <c r="AJ31" s="163">
        <f>SUM(AJ32:AJ95)</f>
        <v>0</v>
      </c>
      <c r="AK31" s="163">
        <f>SUM(AK32:AK95)</f>
        <v>7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4</v>
      </c>
      <c r="F32" s="167">
        <v>4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4</v>
      </c>
      <c r="U32" s="167"/>
      <c r="V32" s="167"/>
      <c r="W32" s="167"/>
      <c r="X32" s="167"/>
      <c r="Y32" s="167">
        <v>2</v>
      </c>
      <c r="Z32" s="167">
        <v>2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3</v>
      </c>
      <c r="F43" s="167">
        <v>3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3</v>
      </c>
      <c r="U43" s="167"/>
      <c r="V43" s="167"/>
      <c r="W43" s="167"/>
      <c r="X43" s="167"/>
      <c r="Y43" s="167">
        <v>3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6</v>
      </c>
      <c r="F44" s="167">
        <v>3</v>
      </c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3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15</v>
      </c>
      <c r="F48" s="167">
        <v>5</v>
      </c>
      <c r="G48" s="167"/>
      <c r="H48" s="167"/>
      <c r="I48" s="167">
        <v>10</v>
      </c>
      <c r="J48" s="167"/>
      <c r="K48" s="167"/>
      <c r="L48" s="167"/>
      <c r="M48" s="167"/>
      <c r="N48" s="167"/>
      <c r="O48" s="167"/>
      <c r="P48" s="167"/>
      <c r="Q48" s="167"/>
      <c r="R48" s="167">
        <v>10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12</v>
      </c>
      <c r="F49" s="167">
        <v>5</v>
      </c>
      <c r="G49" s="167"/>
      <c r="H49" s="167"/>
      <c r="I49" s="167">
        <v>7</v>
      </c>
      <c r="J49" s="167"/>
      <c r="K49" s="167"/>
      <c r="L49" s="167"/>
      <c r="M49" s="167"/>
      <c r="N49" s="167"/>
      <c r="O49" s="167"/>
      <c r="P49" s="167"/>
      <c r="Q49" s="167"/>
      <c r="R49" s="167">
        <v>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>
        <v>1</v>
      </c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4</v>
      </c>
      <c r="F56" s="167">
        <v>4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2</v>
      </c>
      <c r="AH56" s="167"/>
      <c r="AI56" s="167"/>
      <c r="AJ56" s="167"/>
      <c r="AK56" s="167">
        <v>2</v>
      </c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/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1</v>
      </c>
      <c r="F96" s="163">
        <f>SUM(F97:F113)</f>
        <v>1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1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>
      <c r="A97" s="5">
        <v>84</v>
      </c>
      <c r="B97" s="10" t="s">
        <v>978</v>
      </c>
      <c r="C97" s="18" t="s">
        <v>125</v>
      </c>
      <c r="D97" s="18"/>
      <c r="E97" s="167">
        <v>1</v>
      </c>
      <c r="F97" s="167">
        <v>1</v>
      </c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>
        <v>1</v>
      </c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1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1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>
      <c r="A120" s="5">
        <v>107</v>
      </c>
      <c r="B120" s="10" t="s">
        <v>999</v>
      </c>
      <c r="C120" s="18" t="s">
        <v>134</v>
      </c>
      <c r="D120" s="18"/>
      <c r="E120" s="167">
        <v>1</v>
      </c>
      <c r="F120" s="167">
        <v>1</v>
      </c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>
        <v>1</v>
      </c>
      <c r="U120" s="167"/>
      <c r="V120" s="167"/>
      <c r="W120" s="167"/>
      <c r="X120" s="167">
        <v>1</v>
      </c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4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2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2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1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4</v>
      </c>
      <c r="F165" s="167">
        <v>2</v>
      </c>
      <c r="G165" s="167"/>
      <c r="H165" s="167"/>
      <c r="I165" s="167">
        <v>2</v>
      </c>
      <c r="J165" s="167"/>
      <c r="K165" s="167"/>
      <c r="L165" s="167"/>
      <c r="M165" s="167"/>
      <c r="N165" s="167"/>
      <c r="O165" s="167"/>
      <c r="P165" s="167"/>
      <c r="Q165" s="167"/>
      <c r="R165" s="167">
        <v>2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257</v>
      </c>
      <c r="F202" s="163">
        <f>SUM(F203:F247)</f>
        <v>239</v>
      </c>
      <c r="G202" s="163">
        <f>SUM(G203:G247)</f>
        <v>1</v>
      </c>
      <c r="H202" s="163">
        <f>SUM(H203:H247)</f>
        <v>1</v>
      </c>
      <c r="I202" s="163">
        <f>SUM(I203:I247)</f>
        <v>16</v>
      </c>
      <c r="J202" s="163">
        <f>SUM(J203:J247)</f>
        <v>0</v>
      </c>
      <c r="K202" s="163">
        <f>SUM(K203:K247)</f>
        <v>0</v>
      </c>
      <c r="L202" s="163">
        <f>SUM(L203:L247)</f>
        <v>1</v>
      </c>
      <c r="M202" s="163">
        <f>SUM(M203:M247)</f>
        <v>3</v>
      </c>
      <c r="N202" s="163">
        <f>SUM(N203:N247)</f>
        <v>1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11</v>
      </c>
      <c r="S202" s="163">
        <f>SUM(S203:S247)</f>
        <v>0</v>
      </c>
      <c r="T202" s="163">
        <f>SUM(T203:T247)</f>
        <v>62</v>
      </c>
      <c r="U202" s="163">
        <f>SUM(U203:U247)</f>
        <v>2</v>
      </c>
      <c r="V202" s="163">
        <f>SUM(V203:V247)</f>
        <v>12</v>
      </c>
      <c r="W202" s="163">
        <f>SUM(W203:W247)</f>
        <v>23</v>
      </c>
      <c r="X202" s="163">
        <f>SUM(X203:X247)</f>
        <v>19</v>
      </c>
      <c r="Y202" s="163">
        <f>SUM(Y203:Y247)</f>
        <v>6</v>
      </c>
      <c r="Z202" s="163">
        <f>SUM(Z203:Z247)</f>
        <v>0</v>
      </c>
      <c r="AA202" s="163">
        <f>SUM(AA203:AA247)</f>
        <v>0</v>
      </c>
      <c r="AB202" s="163">
        <f>SUM(AB203:AB247)</f>
        <v>5</v>
      </c>
      <c r="AC202" s="163">
        <f>SUM(AC203:AC247)</f>
        <v>0</v>
      </c>
      <c r="AD202" s="163">
        <f>SUM(AD203:AD247)</f>
        <v>4</v>
      </c>
      <c r="AE202" s="163">
        <f>SUM(AE203:AE247)</f>
        <v>0</v>
      </c>
      <c r="AF202" s="163">
        <f>SUM(AF203:AF247)</f>
        <v>0</v>
      </c>
      <c r="AG202" s="163">
        <f>SUM(AG203:AG247)</f>
        <v>30</v>
      </c>
      <c r="AH202" s="163">
        <f>SUM(AH203:AH247)</f>
        <v>45</v>
      </c>
      <c r="AI202" s="163">
        <f>SUM(AI203:AI247)</f>
        <v>0</v>
      </c>
      <c r="AJ202" s="163">
        <f>SUM(AJ203:AJ247)</f>
        <v>2</v>
      </c>
      <c r="AK202" s="163">
        <f>SUM(AK203:AK247)</f>
        <v>88</v>
      </c>
      <c r="AL202" s="163">
        <f>SUM(AL203:AL247)</f>
        <v>3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6</v>
      </c>
      <c r="AQ202" s="163">
        <f>SUM(AQ203:AQ247)</f>
        <v>5</v>
      </c>
      <c r="AR202" s="163">
        <f>SUM(AR203:AR247)</f>
        <v>45</v>
      </c>
      <c r="AS202" s="163">
        <f>SUM(AS203:AS247)</f>
        <v>41</v>
      </c>
      <c r="AT202" s="163">
        <f>SUM(AT203:AT247)</f>
        <v>0</v>
      </c>
      <c r="AU202" s="163">
        <f>SUM(AU203:AU247)</f>
        <v>32</v>
      </c>
      <c r="AV202" s="163">
        <f>SUM(AV203:AV247)</f>
        <v>0</v>
      </c>
      <c r="AW202" s="163">
        <f>SUM(AW203:AW247)</f>
        <v>4</v>
      </c>
      <c r="AX202" s="163">
        <f>SUM(AX203:AX247)</f>
        <v>6</v>
      </c>
      <c r="AY202" s="163">
        <f>SUM(AY203:AY247)</f>
        <v>15</v>
      </c>
      <c r="AZ202" s="163">
        <f>SUM(AZ203:AZ247)</f>
        <v>7</v>
      </c>
      <c r="BA202" s="163">
        <f>SUM(BA203:BA247)</f>
        <v>0</v>
      </c>
      <c r="BB202" s="163">
        <f>SUM(BB203:BB247)</f>
        <v>0</v>
      </c>
      <c r="BC202" s="163">
        <f>SUM(BC203:BC247)</f>
        <v>3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6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86</v>
      </c>
      <c r="F203" s="167">
        <v>76</v>
      </c>
      <c r="G203" s="167"/>
      <c r="H203" s="167"/>
      <c r="I203" s="167">
        <v>10</v>
      </c>
      <c r="J203" s="167"/>
      <c r="K203" s="167"/>
      <c r="L203" s="167"/>
      <c r="M203" s="167">
        <v>3</v>
      </c>
      <c r="N203" s="167">
        <v>1</v>
      </c>
      <c r="O203" s="167"/>
      <c r="P203" s="167"/>
      <c r="Q203" s="167"/>
      <c r="R203" s="167">
        <v>6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25</v>
      </c>
      <c r="AH203" s="167">
        <v>38</v>
      </c>
      <c r="AI203" s="167"/>
      <c r="AJ203" s="167">
        <v>2</v>
      </c>
      <c r="AK203" s="167">
        <v>10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61</v>
      </c>
      <c r="F204" s="167">
        <v>59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/>
      <c r="R204" s="167">
        <v>2</v>
      </c>
      <c r="S204" s="167"/>
      <c r="T204" s="167">
        <v>23</v>
      </c>
      <c r="U204" s="167">
        <v>1</v>
      </c>
      <c r="V204" s="167">
        <v>10</v>
      </c>
      <c r="W204" s="167">
        <v>11</v>
      </c>
      <c r="X204" s="167">
        <v>1</v>
      </c>
      <c r="Y204" s="167"/>
      <c r="Z204" s="167"/>
      <c r="AA204" s="167"/>
      <c r="AB204" s="167">
        <v>5</v>
      </c>
      <c r="AC204" s="167"/>
      <c r="AD204" s="167">
        <v>3</v>
      </c>
      <c r="AE204" s="167"/>
      <c r="AF204" s="167"/>
      <c r="AG204" s="167"/>
      <c r="AH204" s="167">
        <v>1</v>
      </c>
      <c r="AI204" s="167"/>
      <c r="AJ204" s="167"/>
      <c r="AK204" s="167">
        <v>27</v>
      </c>
      <c r="AL204" s="167"/>
      <c r="AM204" s="167"/>
      <c r="AN204" s="167"/>
      <c r="AO204" s="167"/>
      <c r="AP204" s="167"/>
      <c r="AQ204" s="167"/>
      <c r="AR204" s="167">
        <v>16</v>
      </c>
      <c r="AS204" s="167">
        <v>19</v>
      </c>
      <c r="AT204" s="167"/>
      <c r="AU204" s="167">
        <v>12</v>
      </c>
      <c r="AV204" s="167"/>
      <c r="AW204" s="167">
        <v>4</v>
      </c>
      <c r="AX204" s="167">
        <v>5</v>
      </c>
      <c r="AY204" s="167">
        <v>3</v>
      </c>
      <c r="AZ204" s="167"/>
      <c r="BA204" s="167"/>
      <c r="BB204" s="167"/>
      <c r="BC204" s="167">
        <v>3</v>
      </c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40</v>
      </c>
      <c r="F205" s="167">
        <v>39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19</v>
      </c>
      <c r="U205" s="167"/>
      <c r="V205" s="167"/>
      <c r="W205" s="167">
        <v>11</v>
      </c>
      <c r="X205" s="167">
        <v>7</v>
      </c>
      <c r="Y205" s="167">
        <v>1</v>
      </c>
      <c r="Z205" s="167"/>
      <c r="AA205" s="167"/>
      <c r="AB205" s="167"/>
      <c r="AC205" s="167"/>
      <c r="AD205" s="167"/>
      <c r="AE205" s="167"/>
      <c r="AF205" s="167"/>
      <c r="AG205" s="167"/>
      <c r="AH205" s="167">
        <v>1</v>
      </c>
      <c r="AI205" s="167"/>
      <c r="AJ205" s="167"/>
      <c r="AK205" s="167">
        <v>19</v>
      </c>
      <c r="AL205" s="167"/>
      <c r="AM205" s="167"/>
      <c r="AN205" s="167"/>
      <c r="AO205" s="167"/>
      <c r="AP205" s="167"/>
      <c r="AQ205" s="167"/>
      <c r="AR205" s="167">
        <v>10</v>
      </c>
      <c r="AS205" s="167">
        <v>13</v>
      </c>
      <c r="AT205" s="167"/>
      <c r="AU205" s="167">
        <v>12</v>
      </c>
      <c r="AV205" s="167"/>
      <c r="AW205" s="167"/>
      <c r="AX205" s="167">
        <v>1</v>
      </c>
      <c r="AY205" s="167">
        <v>7</v>
      </c>
      <c r="AZ205" s="167">
        <v>4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8</v>
      </c>
      <c r="F208" s="167">
        <v>8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2</v>
      </c>
      <c r="AH208" s="167">
        <v>2</v>
      </c>
      <c r="AI208" s="167"/>
      <c r="AJ208" s="167"/>
      <c r="AK208" s="167">
        <v>4</v>
      </c>
      <c r="AL208" s="167"/>
      <c r="AM208" s="167"/>
      <c r="AN208" s="167"/>
      <c r="AO208" s="167"/>
      <c r="AP208" s="167"/>
      <c r="AQ208" s="167"/>
      <c r="AR208" s="167">
        <v>1</v>
      </c>
      <c r="AS208" s="167">
        <v>1</v>
      </c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25</v>
      </c>
      <c r="F209" s="167">
        <v>23</v>
      </c>
      <c r="G209" s="167"/>
      <c r="H209" s="167">
        <v>1</v>
      </c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>
        <v>8</v>
      </c>
      <c r="U209" s="167"/>
      <c r="V209" s="167"/>
      <c r="W209" s="167"/>
      <c r="X209" s="167">
        <v>8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15</v>
      </c>
      <c r="AL209" s="167"/>
      <c r="AM209" s="167"/>
      <c r="AN209" s="167"/>
      <c r="AO209" s="167"/>
      <c r="AP209" s="167"/>
      <c r="AQ209" s="167"/>
      <c r="AR209" s="167">
        <v>6</v>
      </c>
      <c r="AS209" s="167">
        <v>5</v>
      </c>
      <c r="AT209" s="167"/>
      <c r="AU209" s="167">
        <v>5</v>
      </c>
      <c r="AV209" s="167"/>
      <c r="AW209" s="167"/>
      <c r="AX209" s="167"/>
      <c r="AY209" s="167">
        <v>2</v>
      </c>
      <c r="AZ209" s="167">
        <v>3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>
        <v>1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>
      <c r="A212" s="5">
        <v>199</v>
      </c>
      <c r="B212" s="10" t="s">
        <v>1083</v>
      </c>
      <c r="C212" s="18" t="s">
        <v>166</v>
      </c>
      <c r="D212" s="18"/>
      <c r="E212" s="167">
        <v>1</v>
      </c>
      <c r="F212" s="167">
        <v>1</v>
      </c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>
        <v>1</v>
      </c>
      <c r="U212" s="167"/>
      <c r="V212" s="167"/>
      <c r="W212" s="167"/>
      <c r="X212" s="167"/>
      <c r="Y212" s="167">
        <v>1</v>
      </c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>
        <v>1</v>
      </c>
      <c r="AR212" s="167">
        <v>1</v>
      </c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1</v>
      </c>
      <c r="F213" s="167">
        <v>1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1</v>
      </c>
      <c r="U213" s="167"/>
      <c r="V213" s="167"/>
      <c r="W213" s="167"/>
      <c r="X213" s="167">
        <v>1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/>
      <c r="Y214" s="167">
        <v>2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2</v>
      </c>
      <c r="AR214" s="167">
        <v>1</v>
      </c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2</v>
      </c>
      <c r="F215" s="167">
        <v>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2</v>
      </c>
      <c r="U215" s="167"/>
      <c r="V215" s="167"/>
      <c r="W215" s="167"/>
      <c r="X215" s="167"/>
      <c r="Y215" s="167">
        <v>2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</v>
      </c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8</v>
      </c>
      <c r="F223" s="167">
        <v>6</v>
      </c>
      <c r="G223" s="167"/>
      <c r="H223" s="167"/>
      <c r="I223" s="167">
        <v>2</v>
      </c>
      <c r="J223" s="167"/>
      <c r="K223" s="167"/>
      <c r="L223" s="167">
        <v>1</v>
      </c>
      <c r="M223" s="167"/>
      <c r="N223" s="167"/>
      <c r="O223" s="167"/>
      <c r="P223" s="167"/>
      <c r="Q223" s="167"/>
      <c r="R223" s="167">
        <v>1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3</v>
      </c>
      <c r="AH223" s="167">
        <v>1</v>
      </c>
      <c r="AI223" s="167"/>
      <c r="AJ223" s="167"/>
      <c r="AK223" s="167">
        <v>2</v>
      </c>
      <c r="AL223" s="167"/>
      <c r="AM223" s="167"/>
      <c r="AN223" s="167"/>
      <c r="AO223" s="167"/>
      <c r="AP223" s="167"/>
      <c r="AQ223" s="167"/>
      <c r="AR223" s="167">
        <v>1</v>
      </c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9</v>
      </c>
      <c r="F224" s="167">
        <v>8</v>
      </c>
      <c r="G224" s="167">
        <v>1</v>
      </c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4</v>
      </c>
      <c r="U224" s="167">
        <v>1</v>
      </c>
      <c r="V224" s="167">
        <v>2</v>
      </c>
      <c r="W224" s="167">
        <v>1</v>
      </c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>
        <v>2</v>
      </c>
      <c r="AL224" s="167">
        <v>1</v>
      </c>
      <c r="AM224" s="167"/>
      <c r="AN224" s="167"/>
      <c r="AO224" s="167"/>
      <c r="AP224" s="167"/>
      <c r="AQ224" s="167"/>
      <c r="AR224" s="167">
        <v>2</v>
      </c>
      <c r="AS224" s="167">
        <v>2</v>
      </c>
      <c r="AT224" s="167"/>
      <c r="AU224" s="167">
        <v>2</v>
      </c>
      <c r="AV224" s="167"/>
      <c r="AW224" s="167"/>
      <c r="AX224" s="167"/>
      <c r="AY224" s="167">
        <v>2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>
        <v>1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>
      <c r="A226" s="5">
        <v>213</v>
      </c>
      <c r="B226" s="10" t="s">
        <v>1097</v>
      </c>
      <c r="C226" s="18" t="s">
        <v>169</v>
      </c>
      <c r="D226" s="18"/>
      <c r="E226" s="167">
        <v>3</v>
      </c>
      <c r="F226" s="167">
        <v>3</v>
      </c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1</v>
      </c>
      <c r="U226" s="167"/>
      <c r="V226" s="167"/>
      <c r="W226" s="167"/>
      <c r="X226" s="167">
        <v>1</v>
      </c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1</v>
      </c>
      <c r="AL226" s="167">
        <v>1</v>
      </c>
      <c r="AM226" s="167"/>
      <c r="AN226" s="167"/>
      <c r="AO226" s="167"/>
      <c r="AP226" s="167"/>
      <c r="AQ226" s="167">
        <v>1</v>
      </c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>
      <c r="A230" s="5">
        <v>217</v>
      </c>
      <c r="B230" s="10" t="s">
        <v>1101</v>
      </c>
      <c r="C230" s="18" t="s">
        <v>170</v>
      </c>
      <c r="D230" s="18"/>
      <c r="E230" s="167">
        <v>1</v>
      </c>
      <c r="F230" s="167">
        <v>1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1</v>
      </c>
      <c r="AL230" s="167"/>
      <c r="AM230" s="167"/>
      <c r="AN230" s="167"/>
      <c r="AO230" s="167"/>
      <c r="AP230" s="167">
        <v>1</v>
      </c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>
      <c r="A231" s="5">
        <v>218</v>
      </c>
      <c r="B231" s="10" t="s">
        <v>1102</v>
      </c>
      <c r="C231" s="18" t="s">
        <v>170</v>
      </c>
      <c r="D231" s="18"/>
      <c r="E231" s="167">
        <v>4</v>
      </c>
      <c r="F231" s="167">
        <v>4</v>
      </c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>
        <v>4</v>
      </c>
      <c r="AL231" s="167"/>
      <c r="AM231" s="167"/>
      <c r="AN231" s="167"/>
      <c r="AO231" s="167"/>
      <c r="AP231" s="167">
        <v>4</v>
      </c>
      <c r="AQ231" s="167"/>
      <c r="AR231" s="167">
        <v>4</v>
      </c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>
        <v>4</v>
      </c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>
      <c r="A233" s="5">
        <v>220</v>
      </c>
      <c r="B233" s="10" t="s">
        <v>1104</v>
      </c>
      <c r="C233" s="18" t="s">
        <v>171</v>
      </c>
      <c r="D233" s="18"/>
      <c r="E233" s="167">
        <v>1</v>
      </c>
      <c r="F233" s="167">
        <v>1</v>
      </c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>
        <v>1</v>
      </c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>
        <v>1</v>
      </c>
      <c r="AL247" s="167"/>
      <c r="AM247" s="167"/>
      <c r="AN247" s="167"/>
      <c r="AO247" s="167"/>
      <c r="AP247" s="167"/>
      <c r="AQ247" s="167"/>
      <c r="AR247" s="167">
        <v>1</v>
      </c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5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4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4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1133</v>
      </c>
      <c r="C267" s="18" t="s">
        <v>185</v>
      </c>
      <c r="D267" s="18"/>
      <c r="E267" s="167">
        <v>3</v>
      </c>
      <c r="F267" s="167">
        <v>1</v>
      </c>
      <c r="G267" s="167"/>
      <c r="H267" s="167"/>
      <c r="I267" s="167">
        <v>2</v>
      </c>
      <c r="J267" s="167"/>
      <c r="K267" s="167"/>
      <c r="L267" s="167"/>
      <c r="M267" s="167"/>
      <c r="N267" s="167"/>
      <c r="O267" s="167"/>
      <c r="P267" s="167"/>
      <c r="Q267" s="167"/>
      <c r="R267" s="167">
        <v>2</v>
      </c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>
        <v>1</v>
      </c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2</v>
      </c>
      <c r="F290" s="167"/>
      <c r="G290" s="167"/>
      <c r="H290" s="167"/>
      <c r="I290" s="167">
        <v>2</v>
      </c>
      <c r="J290" s="167"/>
      <c r="K290" s="167"/>
      <c r="L290" s="167"/>
      <c r="M290" s="167"/>
      <c r="N290" s="167"/>
      <c r="O290" s="167"/>
      <c r="P290" s="167"/>
      <c r="Q290" s="167"/>
      <c r="R290" s="167">
        <v>2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14</v>
      </c>
      <c r="F407" s="163">
        <f>SUM(F408:F464)</f>
        <v>10</v>
      </c>
      <c r="G407" s="163">
        <f>SUM(G408:G464)</f>
        <v>0</v>
      </c>
      <c r="H407" s="163">
        <f>SUM(H408:H464)</f>
        <v>0</v>
      </c>
      <c r="I407" s="163">
        <f>SUM(I408:I464)</f>
        <v>4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2</v>
      </c>
      <c r="R407" s="163">
        <f>SUM(R408:R464)</f>
        <v>2</v>
      </c>
      <c r="S407" s="163">
        <f>SUM(S408:S464)</f>
        <v>0</v>
      </c>
      <c r="T407" s="163">
        <f>SUM(T408:T464)</f>
        <v>1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1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2</v>
      </c>
      <c r="AH407" s="163">
        <f>SUM(AH408:AH464)</f>
        <v>3</v>
      </c>
      <c r="AI407" s="163">
        <f>SUM(AI408:AI464)</f>
        <v>0</v>
      </c>
      <c r="AJ407" s="163">
        <f>SUM(AJ408:AJ464)</f>
        <v>0</v>
      </c>
      <c r="AK407" s="163">
        <f>SUM(AK408:AK464)</f>
        <v>4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1</v>
      </c>
      <c r="AT407" s="163">
        <f>SUM(AT408:AT464)</f>
        <v>0</v>
      </c>
      <c r="AU407" s="163">
        <f>SUM(AU408:AU464)</f>
        <v>1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1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>
      <c r="A419" s="5">
        <v>406</v>
      </c>
      <c r="B419" s="10" t="s">
        <v>1251</v>
      </c>
      <c r="C419" s="18" t="s">
        <v>252</v>
      </c>
      <c r="D419" s="18"/>
      <c r="E419" s="167">
        <v>1</v>
      </c>
      <c r="F419" s="167">
        <v>1</v>
      </c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>
        <v>1</v>
      </c>
      <c r="U419" s="167"/>
      <c r="V419" s="167"/>
      <c r="W419" s="167"/>
      <c r="X419" s="167"/>
      <c r="Y419" s="167"/>
      <c r="Z419" s="167">
        <v>1</v>
      </c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>
        <v>1</v>
      </c>
      <c r="AT419" s="167"/>
      <c r="AU419" s="167">
        <v>1</v>
      </c>
      <c r="AV419" s="167"/>
      <c r="AW419" s="167"/>
      <c r="AX419" s="167"/>
      <c r="AY419" s="167"/>
      <c r="AZ419" s="167"/>
      <c r="BA419" s="167">
        <v>1</v>
      </c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7</v>
      </c>
      <c r="F436" s="167">
        <v>3</v>
      </c>
      <c r="G436" s="167"/>
      <c r="H436" s="167"/>
      <c r="I436" s="167">
        <v>4</v>
      </c>
      <c r="J436" s="167"/>
      <c r="K436" s="167"/>
      <c r="L436" s="167"/>
      <c r="M436" s="167"/>
      <c r="N436" s="167"/>
      <c r="O436" s="167"/>
      <c r="P436" s="167"/>
      <c r="Q436" s="167">
        <v>2</v>
      </c>
      <c r="R436" s="167">
        <v>2</v>
      </c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3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6</v>
      </c>
      <c r="F437" s="167">
        <v>6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>
        <v>2</v>
      </c>
      <c r="AH437" s="167">
        <v>3</v>
      </c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29</v>
      </c>
      <c r="F476" s="163">
        <f>SUM(F477:F515)</f>
        <v>16</v>
      </c>
      <c r="G476" s="163">
        <f>SUM(G477:G515)</f>
        <v>0</v>
      </c>
      <c r="H476" s="163">
        <f>SUM(H477:H515)</f>
        <v>0</v>
      </c>
      <c r="I476" s="163">
        <f>SUM(I477:I515)</f>
        <v>13</v>
      </c>
      <c r="J476" s="163">
        <f>SUM(J477:J515)</f>
        <v>0</v>
      </c>
      <c r="K476" s="163">
        <f>SUM(K477:K515)</f>
        <v>0</v>
      </c>
      <c r="L476" s="163">
        <f>SUM(L477:L515)</f>
        <v>13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3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1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2</v>
      </c>
      <c r="AI476" s="163">
        <f>SUM(AI477:AI515)</f>
        <v>0</v>
      </c>
      <c r="AJ476" s="163">
        <f>SUM(AJ477:AJ515)</f>
        <v>0</v>
      </c>
      <c r="AK476" s="163">
        <f>SUM(AK477:AK515)</f>
        <v>10</v>
      </c>
      <c r="AL476" s="163">
        <f>SUM(AL477:AL515)</f>
        <v>1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7</v>
      </c>
      <c r="AQ476" s="163">
        <f>SUM(AQ477:AQ515)</f>
        <v>1</v>
      </c>
      <c r="AR476" s="163">
        <f>SUM(AR477:AR515)</f>
        <v>2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18</v>
      </c>
      <c r="F503" s="167">
        <v>5</v>
      </c>
      <c r="G503" s="167"/>
      <c r="H503" s="167"/>
      <c r="I503" s="167">
        <v>13</v>
      </c>
      <c r="J503" s="167"/>
      <c r="K503" s="167"/>
      <c r="L503" s="167">
        <v>13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>
        <v>4</v>
      </c>
      <c r="AL503" s="167"/>
      <c r="AM503" s="167"/>
      <c r="AN503" s="167"/>
      <c r="AO503" s="167"/>
      <c r="AP503" s="167">
        <v>3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5</v>
      </c>
      <c r="F504" s="167">
        <v>5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4</v>
      </c>
      <c r="AL504" s="167">
        <v>1</v>
      </c>
      <c r="AM504" s="167"/>
      <c r="AN504" s="167"/>
      <c r="AO504" s="167"/>
      <c r="AP504" s="167">
        <v>4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>
        <v>1</v>
      </c>
      <c r="U508" s="167"/>
      <c r="V508" s="167"/>
      <c r="W508" s="167">
        <v>1</v>
      </c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>
        <v>1</v>
      </c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4</v>
      </c>
      <c r="F509" s="167">
        <v>4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2</v>
      </c>
      <c r="U509" s="167"/>
      <c r="V509" s="167"/>
      <c r="W509" s="167"/>
      <c r="X509" s="167">
        <v>1</v>
      </c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>
        <v>1</v>
      </c>
      <c r="AR509" s="167">
        <v>2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25</v>
      </c>
      <c r="F516" s="163">
        <f>SUM(F517:F557)</f>
        <v>25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6</v>
      </c>
      <c r="U516" s="163">
        <f>SUM(U517:U557)</f>
        <v>0</v>
      </c>
      <c r="V516" s="163">
        <f>SUM(V517:V557)</f>
        <v>0</v>
      </c>
      <c r="W516" s="163">
        <f>SUM(W517:W557)</f>
        <v>3</v>
      </c>
      <c r="X516" s="163">
        <f>SUM(X517:X557)</f>
        <v>3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1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2</v>
      </c>
      <c r="AI516" s="163">
        <f>SUM(AI517:AI557)</f>
        <v>0</v>
      </c>
      <c r="AJ516" s="163">
        <f>SUM(AJ517:AJ557)</f>
        <v>0</v>
      </c>
      <c r="AK516" s="163">
        <f>SUM(AK517:AK557)</f>
        <v>14</v>
      </c>
      <c r="AL516" s="163">
        <f>SUM(AL517:AL557)</f>
        <v>1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4</v>
      </c>
      <c r="AS516" s="163">
        <f>SUM(AS517:AS557)</f>
        <v>6</v>
      </c>
      <c r="AT516" s="163">
        <f>SUM(AT517:AT557)</f>
        <v>0</v>
      </c>
      <c r="AU516" s="163">
        <f>SUM(AU517:AU557)</f>
        <v>5</v>
      </c>
      <c r="AV516" s="163">
        <f>SUM(AV517:AV557)</f>
        <v>0</v>
      </c>
      <c r="AW516" s="163">
        <f>SUM(AW517:AW557)</f>
        <v>0</v>
      </c>
      <c r="AX516" s="163">
        <f>SUM(AX517:AX557)</f>
        <v>2</v>
      </c>
      <c r="AY516" s="163">
        <f>SUM(AY517:AY557)</f>
        <v>2</v>
      </c>
      <c r="AZ516" s="163">
        <f>SUM(AZ517:AZ557)</f>
        <v>1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8</v>
      </c>
      <c r="F521" s="167">
        <v>8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1</v>
      </c>
      <c r="AC521" s="167"/>
      <c r="AD521" s="167">
        <v>1</v>
      </c>
      <c r="AE521" s="167"/>
      <c r="AF521" s="167"/>
      <c r="AG521" s="167"/>
      <c r="AH521" s="167">
        <v>1</v>
      </c>
      <c r="AI521" s="167"/>
      <c r="AJ521" s="167"/>
      <c r="AK521" s="167">
        <v>5</v>
      </c>
      <c r="AL521" s="167"/>
      <c r="AM521" s="167"/>
      <c r="AN521" s="167"/>
      <c r="AO521" s="167"/>
      <c r="AP521" s="167"/>
      <c r="AQ521" s="167"/>
      <c r="AR521" s="167"/>
      <c r="AS521" s="167">
        <v>1</v>
      </c>
      <c r="AT521" s="167"/>
      <c r="AU521" s="167">
        <v>1</v>
      </c>
      <c r="AV521" s="167"/>
      <c r="AW521" s="167"/>
      <c r="AX521" s="167">
        <v>1</v>
      </c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8</v>
      </c>
      <c r="F522" s="167">
        <v>8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3</v>
      </c>
      <c r="U522" s="167"/>
      <c r="V522" s="167"/>
      <c r="W522" s="167">
        <v>1</v>
      </c>
      <c r="X522" s="167">
        <v>2</v>
      </c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4</v>
      </c>
      <c r="AL522" s="167">
        <v>1</v>
      </c>
      <c r="AM522" s="167"/>
      <c r="AN522" s="167"/>
      <c r="AO522" s="167"/>
      <c r="AP522" s="167"/>
      <c r="AQ522" s="167"/>
      <c r="AR522" s="167">
        <v>2</v>
      </c>
      <c r="AS522" s="167">
        <v>3</v>
      </c>
      <c r="AT522" s="167"/>
      <c r="AU522" s="167">
        <v>2</v>
      </c>
      <c r="AV522" s="167"/>
      <c r="AW522" s="167"/>
      <c r="AX522" s="167"/>
      <c r="AY522" s="167">
        <v>1</v>
      </c>
      <c r="AZ522" s="167">
        <v>1</v>
      </c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2</v>
      </c>
      <c r="F523" s="167">
        <v>2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2</v>
      </c>
      <c r="U523" s="167"/>
      <c r="V523" s="167"/>
      <c r="W523" s="167">
        <v>2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>
        <v>2</v>
      </c>
      <c r="AT523" s="167"/>
      <c r="AU523" s="167">
        <v>2</v>
      </c>
      <c r="AV523" s="167"/>
      <c r="AW523" s="167"/>
      <c r="AX523" s="167">
        <v>1</v>
      </c>
      <c r="AY523" s="167">
        <v>1</v>
      </c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2</v>
      </c>
      <c r="F524" s="167">
        <v>2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/>
      <c r="W524" s="167"/>
      <c r="X524" s="167">
        <v>1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1</v>
      </c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>
      <c r="A543" s="5">
        <v>530</v>
      </c>
      <c r="B543" s="10" t="s">
        <v>310</v>
      </c>
      <c r="C543" s="18" t="s">
        <v>296</v>
      </c>
      <c r="D543" s="18"/>
      <c r="E543" s="167">
        <v>1</v>
      </c>
      <c r="F543" s="167">
        <v>1</v>
      </c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>
        <v>1</v>
      </c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>
      <c r="A549" s="5">
        <v>536</v>
      </c>
      <c r="B549" s="10" t="s">
        <v>314</v>
      </c>
      <c r="C549" s="18" t="s">
        <v>297</v>
      </c>
      <c r="D549" s="18"/>
      <c r="E549" s="167">
        <v>1</v>
      </c>
      <c r="F549" s="167">
        <v>1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>
        <v>1</v>
      </c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>
      <c r="A550" s="5">
        <v>537</v>
      </c>
      <c r="B550" s="10" t="s">
        <v>315</v>
      </c>
      <c r="C550" s="18" t="s">
        <v>297</v>
      </c>
      <c r="D550" s="18"/>
      <c r="E550" s="167">
        <v>1</v>
      </c>
      <c r="F550" s="167">
        <v>1</v>
      </c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>
        <v>1</v>
      </c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>
      <c r="A553" s="5">
        <v>540</v>
      </c>
      <c r="B553" s="10" t="s">
        <v>318</v>
      </c>
      <c r="C553" s="18" t="s">
        <v>298</v>
      </c>
      <c r="D553" s="18"/>
      <c r="E553" s="167">
        <v>1</v>
      </c>
      <c r="F553" s="167">
        <v>1</v>
      </c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>
        <v>1</v>
      </c>
      <c r="AL553" s="167"/>
      <c r="AM553" s="167"/>
      <c r="AN553" s="167"/>
      <c r="AO553" s="167"/>
      <c r="AP553" s="167"/>
      <c r="AQ553" s="167"/>
      <c r="AR553" s="167">
        <v>1</v>
      </c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>
      <c r="A556" s="5">
        <v>543</v>
      </c>
      <c r="B556" s="10" t="s">
        <v>320</v>
      </c>
      <c r="C556" s="18" t="s">
        <v>299</v>
      </c>
      <c r="D556" s="18"/>
      <c r="E556" s="167">
        <v>1</v>
      </c>
      <c r="F556" s="167">
        <v>1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>
        <v>1</v>
      </c>
      <c r="AL556" s="167"/>
      <c r="AM556" s="167"/>
      <c r="AN556" s="167"/>
      <c r="AO556" s="167"/>
      <c r="AP556" s="167"/>
      <c r="AQ556" s="167"/>
      <c r="AR556" s="167">
        <v>1</v>
      </c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65</v>
      </c>
      <c r="F558" s="163">
        <f>SUM(F560:F622)</f>
        <v>56</v>
      </c>
      <c r="G558" s="163">
        <f>SUM(G560:G622)</f>
        <v>0</v>
      </c>
      <c r="H558" s="163">
        <f>SUM(H560:H622)</f>
        <v>0</v>
      </c>
      <c r="I558" s="163">
        <f>SUM(I560:I622)</f>
        <v>9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1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7</v>
      </c>
      <c r="S558" s="163">
        <f>SUM(S560:S622)</f>
        <v>0</v>
      </c>
      <c r="T558" s="163">
        <f>SUM(T560:T622)</f>
        <v>11</v>
      </c>
      <c r="U558" s="163">
        <f>SUM(U560:U622)</f>
        <v>2</v>
      </c>
      <c r="V558" s="163">
        <f>SUM(V560:V622)</f>
        <v>1</v>
      </c>
      <c r="W558" s="163">
        <f>SUM(W560:W622)</f>
        <v>0</v>
      </c>
      <c r="X558" s="163">
        <f>SUM(X560:X622)</f>
        <v>4</v>
      </c>
      <c r="Y558" s="163">
        <f>SUM(Y560:Y622)</f>
        <v>4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2</v>
      </c>
      <c r="AE558" s="163">
        <f>SUM(AE560:AE622)</f>
        <v>1</v>
      </c>
      <c r="AF558" s="163">
        <f>SUM(AF560:AF622)</f>
        <v>0</v>
      </c>
      <c r="AG558" s="163">
        <f>SUM(AG560:AG622)</f>
        <v>0</v>
      </c>
      <c r="AH558" s="163">
        <f>SUM(AH560:AH622)</f>
        <v>13</v>
      </c>
      <c r="AI558" s="163">
        <f>SUM(AI560:AI622)</f>
        <v>0</v>
      </c>
      <c r="AJ558" s="163">
        <f>SUM(AJ560:AJ622)</f>
        <v>0</v>
      </c>
      <c r="AK558" s="163">
        <f>SUM(AK560:AK622)</f>
        <v>29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2</v>
      </c>
      <c r="AP558" s="163">
        <f>SUM(AP560:AP622)</f>
        <v>0</v>
      </c>
      <c r="AQ558" s="163">
        <f>SUM(AQ560:AQ622)</f>
        <v>5</v>
      </c>
      <c r="AR558" s="163">
        <f>SUM(AR560:AR622)</f>
        <v>12</v>
      </c>
      <c r="AS558" s="163">
        <f>SUM(AS560:AS622)</f>
        <v>4</v>
      </c>
      <c r="AT558" s="163">
        <f>SUM(AT560:AT622)</f>
        <v>0</v>
      </c>
      <c r="AU558" s="163">
        <f>SUM(AU560:AU622)</f>
        <v>3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1</v>
      </c>
      <c r="AZ558" s="163">
        <f>SUM(AZ560:AZ622)</f>
        <v>2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9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63</v>
      </c>
      <c r="F559" s="163">
        <f>SUM(F560:F599)</f>
        <v>54</v>
      </c>
      <c r="G559" s="163">
        <f>SUM(G560:G599)</f>
        <v>0</v>
      </c>
      <c r="H559" s="163">
        <f>SUM(H560:H599)</f>
        <v>0</v>
      </c>
      <c r="I559" s="163">
        <f>SUM(I560:I599)</f>
        <v>9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1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7</v>
      </c>
      <c r="S559" s="163">
        <f>SUM(S560:S599)</f>
        <v>0</v>
      </c>
      <c r="T559" s="163">
        <f>SUM(T560:T599)</f>
        <v>11</v>
      </c>
      <c r="U559" s="163">
        <f>SUM(U560:U599)</f>
        <v>2</v>
      </c>
      <c r="V559" s="163">
        <f>SUM(V560:V599)</f>
        <v>1</v>
      </c>
      <c r="W559" s="163">
        <f>SUM(W560:W599)</f>
        <v>0</v>
      </c>
      <c r="X559" s="163">
        <f>SUM(X560:X599)</f>
        <v>4</v>
      </c>
      <c r="Y559" s="163">
        <f>SUM(Y560:Y599)</f>
        <v>4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2</v>
      </c>
      <c r="AE559" s="163">
        <f>SUM(AE560:AE599)</f>
        <v>1</v>
      </c>
      <c r="AF559" s="163">
        <f>SUM(AF560:AF599)</f>
        <v>0</v>
      </c>
      <c r="AG559" s="163">
        <f>SUM(AG560:AG599)</f>
        <v>0</v>
      </c>
      <c r="AH559" s="163">
        <f>SUM(AH560:AH599)</f>
        <v>11</v>
      </c>
      <c r="AI559" s="163">
        <f>SUM(AI560:AI599)</f>
        <v>0</v>
      </c>
      <c r="AJ559" s="163">
        <f>SUM(AJ560:AJ599)</f>
        <v>0</v>
      </c>
      <c r="AK559" s="163">
        <f>SUM(AK560:AK599)</f>
        <v>29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2</v>
      </c>
      <c r="AP559" s="163">
        <f>SUM(AP560:AP599)</f>
        <v>0</v>
      </c>
      <c r="AQ559" s="163">
        <f>SUM(AQ560:AQ599)</f>
        <v>5</v>
      </c>
      <c r="AR559" s="163">
        <f>SUM(AR560:AR599)</f>
        <v>12</v>
      </c>
      <c r="AS559" s="163">
        <f>SUM(AS560:AS599)</f>
        <v>4</v>
      </c>
      <c r="AT559" s="163">
        <f>SUM(AT560:AT599)</f>
        <v>0</v>
      </c>
      <c r="AU559" s="163">
        <f>SUM(AU560:AU599)</f>
        <v>3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1</v>
      </c>
      <c r="AZ559" s="163">
        <f>SUM(AZ560:AZ599)</f>
        <v>2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7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1</v>
      </c>
      <c r="F565" s="167">
        <v>1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>
        <v>1</v>
      </c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12</v>
      </c>
      <c r="F566" s="167">
        <v>12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6</v>
      </c>
      <c r="U566" s="167"/>
      <c r="V566" s="167"/>
      <c r="W566" s="167"/>
      <c r="X566" s="167">
        <v>2</v>
      </c>
      <c r="Y566" s="167">
        <v>4</v>
      </c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/>
      <c r="AJ566" s="167"/>
      <c r="AK566" s="167">
        <v>5</v>
      </c>
      <c r="AL566" s="167"/>
      <c r="AM566" s="167"/>
      <c r="AN566" s="167"/>
      <c r="AO566" s="167">
        <v>2</v>
      </c>
      <c r="AP566" s="167"/>
      <c r="AQ566" s="167">
        <v>5</v>
      </c>
      <c r="AR566" s="167">
        <v>10</v>
      </c>
      <c r="AS566" s="167">
        <v>1</v>
      </c>
      <c r="AT566" s="167"/>
      <c r="AU566" s="167">
        <v>1</v>
      </c>
      <c r="AV566" s="167"/>
      <c r="AW566" s="167"/>
      <c r="AX566" s="167"/>
      <c r="AY566" s="167"/>
      <c r="AZ566" s="167">
        <v>1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7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38</v>
      </c>
      <c r="F571" s="167">
        <v>31</v>
      </c>
      <c r="G571" s="167"/>
      <c r="H571" s="167"/>
      <c r="I571" s="167">
        <v>7</v>
      </c>
      <c r="J571" s="167"/>
      <c r="K571" s="167"/>
      <c r="L571" s="167"/>
      <c r="M571" s="167"/>
      <c r="N571" s="167"/>
      <c r="O571" s="167"/>
      <c r="P571" s="167"/>
      <c r="Q571" s="167"/>
      <c r="R571" s="167">
        <v>7</v>
      </c>
      <c r="S571" s="167"/>
      <c r="T571" s="167">
        <v>2</v>
      </c>
      <c r="U571" s="167">
        <v>2</v>
      </c>
      <c r="V571" s="167"/>
      <c r="W571" s="167"/>
      <c r="X571" s="167"/>
      <c r="Y571" s="167"/>
      <c r="Z571" s="167"/>
      <c r="AA571" s="167"/>
      <c r="AB571" s="167"/>
      <c r="AC571" s="167"/>
      <c r="AD571" s="167">
        <v>2</v>
      </c>
      <c r="AE571" s="167"/>
      <c r="AF571" s="167"/>
      <c r="AG571" s="167"/>
      <c r="AH571" s="167">
        <v>11</v>
      </c>
      <c r="AI571" s="167"/>
      <c r="AJ571" s="167"/>
      <c r="AK571" s="167">
        <v>16</v>
      </c>
      <c r="AL571" s="167"/>
      <c r="AM571" s="167"/>
      <c r="AN571" s="167"/>
      <c r="AO571" s="167"/>
      <c r="AP571" s="167"/>
      <c r="AQ571" s="167"/>
      <c r="AR571" s="167"/>
      <c r="AS571" s="167">
        <v>2</v>
      </c>
      <c r="AT571" s="167"/>
      <c r="AU571" s="167">
        <v>2</v>
      </c>
      <c r="AV571" s="167"/>
      <c r="AW571" s="167"/>
      <c r="AX571" s="167"/>
      <c r="AY571" s="167">
        <v>1</v>
      </c>
      <c r="AZ571" s="167">
        <v>1</v>
      </c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10</v>
      </c>
      <c r="F572" s="167">
        <v>8</v>
      </c>
      <c r="G572" s="167"/>
      <c r="H572" s="167"/>
      <c r="I572" s="167">
        <v>2</v>
      </c>
      <c r="J572" s="167"/>
      <c r="K572" s="167"/>
      <c r="L572" s="167"/>
      <c r="M572" s="167"/>
      <c r="N572" s="167">
        <v>1</v>
      </c>
      <c r="O572" s="167"/>
      <c r="P572" s="167"/>
      <c r="Q572" s="167">
        <v>1</v>
      </c>
      <c r="R572" s="167"/>
      <c r="S572" s="167"/>
      <c r="T572" s="167">
        <v>1</v>
      </c>
      <c r="U572" s="167"/>
      <c r="V572" s="167">
        <v>1</v>
      </c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7</v>
      </c>
      <c r="AL572" s="167"/>
      <c r="AM572" s="167"/>
      <c r="AN572" s="167"/>
      <c r="AO572" s="167"/>
      <c r="AP572" s="167"/>
      <c r="AQ572" s="167"/>
      <c r="AR572" s="167">
        <v>1</v>
      </c>
      <c r="AS572" s="167">
        <v>1</v>
      </c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2</v>
      </c>
      <c r="F573" s="167">
        <v>2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2</v>
      </c>
      <c r="U573" s="167"/>
      <c r="V573" s="167"/>
      <c r="W573" s="167"/>
      <c r="X573" s="167">
        <v>2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>
        <v>1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>
      <c r="A603" s="5">
        <v>590</v>
      </c>
      <c r="B603" s="10" t="s">
        <v>367</v>
      </c>
      <c r="C603" s="18" t="s">
        <v>1613</v>
      </c>
      <c r="D603" s="18"/>
      <c r="E603" s="167">
        <v>2</v>
      </c>
      <c r="F603" s="167">
        <v>2</v>
      </c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>
        <v>2</v>
      </c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>
        <v>2</v>
      </c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4</v>
      </c>
      <c r="F623" s="163">
        <f>SUM(F624:F643)</f>
        <v>4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2</v>
      </c>
      <c r="U623" s="163">
        <f>SUM(U624:U643)</f>
        <v>2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2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2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3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>
      <c r="A632" s="5">
        <v>619</v>
      </c>
      <c r="B632" s="10" t="s">
        <v>1574</v>
      </c>
      <c r="C632" s="18" t="s">
        <v>1369</v>
      </c>
      <c r="D632" s="18"/>
      <c r="E632" s="167">
        <v>3</v>
      </c>
      <c r="F632" s="167">
        <v>3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>
        <v>2</v>
      </c>
      <c r="U632" s="167">
        <v>2</v>
      </c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>
        <v>1</v>
      </c>
      <c r="AL632" s="167"/>
      <c r="AM632" s="167"/>
      <c r="AN632" s="167"/>
      <c r="AO632" s="167"/>
      <c r="AP632" s="167"/>
      <c r="AQ632" s="167">
        <v>2</v>
      </c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>
        <v>3</v>
      </c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14</v>
      </c>
      <c r="F644" s="163">
        <f>SUM(F645:F705)</f>
        <v>9</v>
      </c>
      <c r="G644" s="163">
        <f>SUM(G645:G705)</f>
        <v>0</v>
      </c>
      <c r="H644" s="163">
        <f>SUM(H645:H705)</f>
        <v>0</v>
      </c>
      <c r="I644" s="163">
        <f>SUM(I645:I705)</f>
        <v>5</v>
      </c>
      <c r="J644" s="163">
        <f>SUM(J645:J705)</f>
        <v>0</v>
      </c>
      <c r="K644" s="163">
        <f>SUM(K645:K705)</f>
        <v>1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4</v>
      </c>
      <c r="S644" s="163">
        <f>SUM(S645:S705)</f>
        <v>0</v>
      </c>
      <c r="T644" s="163">
        <f>SUM(T645:T705)</f>
        <v>1</v>
      </c>
      <c r="U644" s="163">
        <f>SUM(U645:U705)</f>
        <v>0</v>
      </c>
      <c r="V644" s="163">
        <f>SUM(V645:V705)</f>
        <v>0</v>
      </c>
      <c r="W644" s="163">
        <f>SUM(W645:W705)</f>
        <v>1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6</v>
      </c>
      <c r="AI644" s="163">
        <f>SUM(AI645:AI705)</f>
        <v>0</v>
      </c>
      <c r="AJ644" s="163">
        <f>SUM(AJ645:AJ705)</f>
        <v>0</v>
      </c>
      <c r="AK644" s="163">
        <f>SUM(AK645:AK705)</f>
        <v>2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2</v>
      </c>
      <c r="AS644" s="163">
        <f>SUM(AS645:AS705)</f>
        <v>1</v>
      </c>
      <c r="AT644" s="163">
        <f>SUM(AT645:AT705)</f>
        <v>0</v>
      </c>
      <c r="AU644" s="163">
        <f>SUM(AU645:AU705)</f>
        <v>1</v>
      </c>
      <c r="AV644" s="163">
        <f>SUM(AV645:AV705)</f>
        <v>0</v>
      </c>
      <c r="AW644" s="163">
        <f>SUM(AW645:AW705)</f>
        <v>0</v>
      </c>
      <c r="AX644" s="163">
        <f>SUM(AX645:AX705)</f>
        <v>1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1</v>
      </c>
      <c r="F651" s="167">
        <v>1</v>
      </c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>
        <v>1</v>
      </c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2</v>
      </c>
      <c r="F658" s="167">
        <v>2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>
        <v>1</v>
      </c>
      <c r="U658" s="167"/>
      <c r="V658" s="167"/>
      <c r="W658" s="167">
        <v>1</v>
      </c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>
        <v>1</v>
      </c>
      <c r="AT658" s="167"/>
      <c r="AU658" s="167">
        <v>1</v>
      </c>
      <c r="AV658" s="167"/>
      <c r="AW658" s="167"/>
      <c r="AX658" s="167">
        <v>1</v>
      </c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425</v>
      </c>
      <c r="C698" s="18" t="s">
        <v>2427</v>
      </c>
      <c r="D698" s="18"/>
      <c r="E698" s="167">
        <v>3</v>
      </c>
      <c r="F698" s="167">
        <v>3</v>
      </c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>
        <v>3</v>
      </c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>
        <v>1</v>
      </c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>
      <c r="A699" s="5">
        <v>686</v>
      </c>
      <c r="B699" s="10" t="s">
        <v>426</v>
      </c>
      <c r="C699" s="18" t="s">
        <v>2427</v>
      </c>
      <c r="D699" s="18"/>
      <c r="E699" s="167">
        <v>1</v>
      </c>
      <c r="F699" s="167"/>
      <c r="G699" s="167"/>
      <c r="H699" s="167"/>
      <c r="I699" s="167">
        <v>1</v>
      </c>
      <c r="J699" s="167"/>
      <c r="K699" s="167"/>
      <c r="L699" s="167"/>
      <c r="M699" s="167"/>
      <c r="N699" s="167"/>
      <c r="O699" s="167"/>
      <c r="P699" s="167"/>
      <c r="Q699" s="167"/>
      <c r="R699" s="167">
        <v>1</v>
      </c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2</v>
      </c>
      <c r="F700" s="167"/>
      <c r="G700" s="167"/>
      <c r="H700" s="167"/>
      <c r="I700" s="167">
        <v>2</v>
      </c>
      <c r="J700" s="167"/>
      <c r="K700" s="167"/>
      <c r="L700" s="167"/>
      <c r="M700" s="167"/>
      <c r="N700" s="167"/>
      <c r="O700" s="167"/>
      <c r="P700" s="167"/>
      <c r="Q700" s="167"/>
      <c r="R700" s="167">
        <v>2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5</v>
      </c>
      <c r="F701" s="167">
        <v>3</v>
      </c>
      <c r="G701" s="167"/>
      <c r="H701" s="167"/>
      <c r="I701" s="167">
        <v>2</v>
      </c>
      <c r="J701" s="167"/>
      <c r="K701" s="167">
        <v>1</v>
      </c>
      <c r="L701" s="167"/>
      <c r="M701" s="167"/>
      <c r="N701" s="167"/>
      <c r="O701" s="167"/>
      <c r="P701" s="167"/>
      <c r="Q701" s="167"/>
      <c r="R701" s="167">
        <v>1</v>
      </c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3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>
        <v>1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12</v>
      </c>
      <c r="F719" s="163">
        <f>SUM(F720:F773)</f>
        <v>11</v>
      </c>
      <c r="G719" s="163">
        <f>SUM(G720:G773)</f>
        <v>0</v>
      </c>
      <c r="H719" s="163">
        <f>SUM(H720:H773)</f>
        <v>0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5</v>
      </c>
      <c r="AI719" s="163">
        <f>SUM(AI720:AI773)</f>
        <v>0</v>
      </c>
      <c r="AJ719" s="163">
        <f>SUM(AJ720:AJ773)</f>
        <v>0</v>
      </c>
      <c r="AK719" s="163">
        <f>SUM(AK720:AK773)</f>
        <v>2</v>
      </c>
      <c r="AL719" s="163">
        <f>SUM(AL720:AL773)</f>
        <v>4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6</v>
      </c>
      <c r="AQ719" s="163">
        <f>SUM(AQ720:AQ773)</f>
        <v>0</v>
      </c>
      <c r="AR719" s="163">
        <f>SUM(AR720:AR773)</f>
        <v>1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1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444</v>
      </c>
      <c r="C721" s="18" t="s">
        <v>1403</v>
      </c>
      <c r="D721" s="18"/>
      <c r="E721" s="167">
        <v>1</v>
      </c>
      <c r="F721" s="167">
        <v>1</v>
      </c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>
        <v>1</v>
      </c>
      <c r="AL721" s="167"/>
      <c r="AM721" s="167"/>
      <c r="AN721" s="167"/>
      <c r="AO721" s="167"/>
      <c r="AP721" s="167">
        <v>1</v>
      </c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>
      <c r="A734" s="5">
        <v>721</v>
      </c>
      <c r="B734" s="10" t="s">
        <v>450</v>
      </c>
      <c r="C734" s="18" t="s">
        <v>1404</v>
      </c>
      <c r="D734" s="18"/>
      <c r="E734" s="167">
        <v>1</v>
      </c>
      <c r="F734" s="167">
        <v>1</v>
      </c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>
        <v>1</v>
      </c>
      <c r="AM734" s="167"/>
      <c r="AN734" s="167"/>
      <c r="AO734" s="167"/>
      <c r="AP734" s="167">
        <v>1</v>
      </c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3</v>
      </c>
      <c r="F738" s="167">
        <v>2</v>
      </c>
      <c r="G738" s="167"/>
      <c r="H738" s="167"/>
      <c r="I738" s="167">
        <v>1</v>
      </c>
      <c r="J738" s="167"/>
      <c r="K738" s="167"/>
      <c r="L738" s="167"/>
      <c r="M738" s="167"/>
      <c r="N738" s="167"/>
      <c r="O738" s="167"/>
      <c r="P738" s="167"/>
      <c r="Q738" s="167"/>
      <c r="R738" s="167">
        <v>1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2</v>
      </c>
      <c r="AI738" s="167"/>
      <c r="AJ738" s="167"/>
      <c r="AK738" s="167"/>
      <c r="AL738" s="167"/>
      <c r="AM738" s="167"/>
      <c r="AN738" s="167"/>
      <c r="AO738" s="167"/>
      <c r="AP738" s="167">
        <v>2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455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>
        <v>1</v>
      </c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>
        <v>1</v>
      </c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>
      <c r="A756" s="5">
        <v>743</v>
      </c>
      <c r="B756" s="10" t="s">
        <v>53</v>
      </c>
      <c r="C756" s="18" t="s">
        <v>223</v>
      </c>
      <c r="D756" s="18"/>
      <c r="E756" s="163">
        <v>1</v>
      </c>
      <c r="F756" s="167">
        <v>1</v>
      </c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>
        <v>1</v>
      </c>
      <c r="AI756" s="167"/>
      <c r="AJ756" s="167"/>
      <c r="AK756" s="167"/>
      <c r="AL756" s="167"/>
      <c r="AM756" s="167"/>
      <c r="AN756" s="167"/>
      <c r="AO756" s="167"/>
      <c r="AP756" s="167">
        <v>1</v>
      </c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1</v>
      </c>
      <c r="F758" s="167">
        <v>1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1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>
        <v>1</v>
      </c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4</v>
      </c>
      <c r="F767" s="167">
        <v>4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1</v>
      </c>
      <c r="AI767" s="167"/>
      <c r="AJ767" s="167"/>
      <c r="AK767" s="167"/>
      <c r="AL767" s="167">
        <v>3</v>
      </c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7</v>
      </c>
      <c r="F774" s="163">
        <f>SUM(F775:F835)</f>
        <v>6</v>
      </c>
      <c r="G774" s="163">
        <f>SUM(G775:G835)</f>
        <v>1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2</v>
      </c>
      <c r="U774" s="163">
        <f>SUM(U775:U835)</f>
        <v>1</v>
      </c>
      <c r="V774" s="163">
        <f>SUM(V775:V835)</f>
        <v>0</v>
      </c>
      <c r="W774" s="163">
        <f>SUM(W775:W835)</f>
        <v>1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3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3</v>
      </c>
      <c r="AT774" s="163">
        <f>SUM(AT775:AT835)</f>
        <v>0</v>
      </c>
      <c r="AU774" s="163">
        <f>SUM(AU775:AU835)</f>
        <v>2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2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>
        <v>1</v>
      </c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>
        <v>1</v>
      </c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>
        <v>1</v>
      </c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/>
      <c r="AX820" s="167"/>
      <c r="AY820" s="167">
        <v>1</v>
      </c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4</v>
      </c>
      <c r="F825" s="167">
        <v>3</v>
      </c>
      <c r="G825" s="167">
        <v>1</v>
      </c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3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1</v>
      </c>
      <c r="AT825" s="167"/>
      <c r="AU825" s="167">
        <v>1</v>
      </c>
      <c r="AV825" s="167"/>
      <c r="AW825" s="167"/>
      <c r="AX825" s="167"/>
      <c r="AY825" s="167">
        <v>1</v>
      </c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>
      <c r="A826" s="5">
        <v>813</v>
      </c>
      <c r="B826" s="10" t="s">
        <v>510</v>
      </c>
      <c r="C826" s="18" t="s">
        <v>624</v>
      </c>
      <c r="D826" s="18"/>
      <c r="E826" s="167">
        <v>1</v>
      </c>
      <c r="F826" s="167">
        <v>1</v>
      </c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>
        <v>1</v>
      </c>
      <c r="U826" s="167"/>
      <c r="V826" s="167"/>
      <c r="W826" s="167">
        <v>1</v>
      </c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15</v>
      </c>
      <c r="F836" s="163">
        <f>SUM(F837:F940)</f>
        <v>15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1</v>
      </c>
      <c r="U836" s="163">
        <f>SUM(U837:U940)</f>
        <v>0</v>
      </c>
      <c r="V836" s="163">
        <f>SUM(V837:V940)</f>
        <v>0</v>
      </c>
      <c r="W836" s="163">
        <f>SUM(W837:W940)</f>
        <v>1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1</v>
      </c>
      <c r="AD836" s="163">
        <f>SUM(AD837:AD940)</f>
        <v>1</v>
      </c>
      <c r="AE836" s="163">
        <f>SUM(AE837:AE940)</f>
        <v>0</v>
      </c>
      <c r="AF836" s="163">
        <f>SUM(AF837:AF940)</f>
        <v>2</v>
      </c>
      <c r="AG836" s="163">
        <f>SUM(AG837:AG940)</f>
        <v>0</v>
      </c>
      <c r="AH836" s="163">
        <f>SUM(AH837:AH940)</f>
        <v>8</v>
      </c>
      <c r="AI836" s="163">
        <f>SUM(AI837:AI940)</f>
        <v>0</v>
      </c>
      <c r="AJ836" s="163">
        <f>SUM(AJ837:AJ940)</f>
        <v>0</v>
      </c>
      <c r="AK836" s="163">
        <f>SUM(AK837:AK940)</f>
        <v>2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1</v>
      </c>
      <c r="AQ836" s="163">
        <f>SUM(AQ837:AQ940)</f>
        <v>0</v>
      </c>
      <c r="AR836" s="163">
        <f>SUM(AR837:AR940)</f>
        <v>2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9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>
      <c r="A854" s="5">
        <v>841</v>
      </c>
      <c r="B854" s="10" t="s">
        <v>533</v>
      </c>
      <c r="C854" s="18" t="s">
        <v>634</v>
      </c>
      <c r="D854" s="18"/>
      <c r="E854" s="167">
        <v>1</v>
      </c>
      <c r="F854" s="167">
        <v>1</v>
      </c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>
        <v>1</v>
      </c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>
      <c r="A857" s="5">
        <v>844</v>
      </c>
      <c r="B857" s="10" t="s">
        <v>536</v>
      </c>
      <c r="C857" s="18" t="s">
        <v>635</v>
      </c>
      <c r="D857" s="18"/>
      <c r="E857" s="167">
        <v>2</v>
      </c>
      <c r="F857" s="167">
        <v>2</v>
      </c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>
        <v>2</v>
      </c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8</v>
      </c>
      <c r="F859" s="167">
        <v>8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>
        <v>1</v>
      </c>
      <c r="U859" s="167"/>
      <c r="V859" s="167"/>
      <c r="W859" s="167">
        <v>1</v>
      </c>
      <c r="X859" s="167"/>
      <c r="Y859" s="167"/>
      <c r="Z859" s="167"/>
      <c r="AA859" s="167"/>
      <c r="AB859" s="167"/>
      <c r="AC859" s="167"/>
      <c r="AD859" s="167">
        <v>1</v>
      </c>
      <c r="AE859" s="167"/>
      <c r="AF859" s="167">
        <v>1</v>
      </c>
      <c r="AG859" s="167"/>
      <c r="AH859" s="167">
        <v>5</v>
      </c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>
        <v>1</v>
      </c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7</v>
      </c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>
      <c r="A861" s="5">
        <v>848</v>
      </c>
      <c r="B861" s="10" t="s">
        <v>539</v>
      </c>
      <c r="C861" s="18" t="s">
        <v>636</v>
      </c>
      <c r="D861" s="18"/>
      <c r="E861" s="167">
        <v>3</v>
      </c>
      <c r="F861" s="167">
        <v>3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>
        <v>1</v>
      </c>
      <c r="AI861" s="167"/>
      <c r="AJ861" s="167"/>
      <c r="AK861" s="167">
        <v>2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1</v>
      </c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>
      <c r="A870" s="5">
        <v>857</v>
      </c>
      <c r="B870" s="10" t="s">
        <v>546</v>
      </c>
      <c r="C870" s="18" t="s">
        <v>2305</v>
      </c>
      <c r="D870" s="18"/>
      <c r="E870" s="167">
        <v>1</v>
      </c>
      <c r="F870" s="167">
        <v>1</v>
      </c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>
        <v>1</v>
      </c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>
        <v>1</v>
      </c>
      <c r="AQ870" s="167"/>
      <c r="AR870" s="167">
        <v>1</v>
      </c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>
        <v>1</v>
      </c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501</v>
      </c>
      <c r="F1580" s="169">
        <f>SUM(F14,F31,F96,F114,F128,F202,F248,F366,F407,F465,F476,F516,F558,F623,F644,F706,F719,F774,F836,F941,F967:F1579)</f>
        <v>423</v>
      </c>
      <c r="G1580" s="169">
        <f>SUM(G14,G31,G96,G114,G128,G202,G248,G366,G407,G465,G476,G516,G558,G623,G644,G706,G719,G774,G836,G941,G967:G1579)</f>
        <v>2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75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1</v>
      </c>
      <c r="L1580" s="169">
        <f>SUM(L14,L31,L96,L114,L128,L202,L248,L366,L407,L465,L476,L516,L558,L623,L644,L706,L719,L774,L836,L941,L967:L1579)</f>
        <v>14</v>
      </c>
      <c r="M1580" s="169">
        <f>SUM(M14,M31,M96,M114,M128,M202,M248,M366,M407,M465,M476,M516,M558,M623,M644,M706,M719,M774,M836,M941,M967:M1579)</f>
        <v>3</v>
      </c>
      <c r="N1580" s="169">
        <f>SUM(N14,N31,N96,N114,N128,N202,N248,N366,N407,N465,N476,N516,N558,N623,N644,N706,N719,N774,N836,N941,N967:N1579)</f>
        <v>2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3</v>
      </c>
      <c r="R1580" s="169">
        <f>SUM(R14,R31,R96,R114,R128,R202,R248,R366,R407,R465,R476,R516,R558,R623,R644,R706,R719,R774,R836,R941,R967:R1579)</f>
        <v>52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97</v>
      </c>
      <c r="U1580" s="169">
        <f>SUM(U14,U31,U96,U114,U128,U202,U248,U366,U407,U465,U476,U516,U558,U623,U644,U706,U719,U774,U836,U941,U967:U1579)</f>
        <v>7</v>
      </c>
      <c r="V1580" s="169">
        <f>SUM(V14,V31,V96,V114,V128,V202,V248,V366,V407,V465,V476,V516,V558,V623,V644,V706,V719,V774,V836,V941,V967:V1579)</f>
        <v>13</v>
      </c>
      <c r="W1580" s="169">
        <f>SUM(W14,W31,W96,W114,W128,W202,W248,W366,W407,W465,W476,W516,W558,W623,W644,W706,W719,W774,W836,W941,W967:W1579)</f>
        <v>30</v>
      </c>
      <c r="X1580" s="169">
        <f>SUM(X14,X31,X96,X114,X128,X202,X248,X366,X407,X465,X476,X516,X558,X623,X644,X706,X719,X774,X836,X941,X967:X1579)</f>
        <v>28</v>
      </c>
      <c r="Y1580" s="169">
        <f>SUM(Y14,Y31,Y96,Y114,Y128,Y202,Y248,Y366,Y407,Y465,Y476,Y516,Y558,Y623,Y644,Y706,Y719,Y774,Y836,Y941,Y967:Y1579)</f>
        <v>16</v>
      </c>
      <c r="Z1580" s="169">
        <f>SUM(Z14,Z31,Z96,Z114,Z128,Z202,Z248,Z366,Z407,Z465,Z476,Z516,Z558,Z623,Z644,Z706,Z719,Z774,Z836,Z941,Z967:Z1579)</f>
        <v>3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8</v>
      </c>
      <c r="AC1580" s="169">
        <f>SUM(AC14,AC31,AC96,AC114,AC128,AC202,AC248,AC366,AC407,AC465,AC476,AC516,AC558,AC623,AC644,AC706,AC719,AC774,AC836,AC941,AC967:AC1579)</f>
        <v>1</v>
      </c>
      <c r="AD1580" s="169">
        <f>SUM(AD14,AD31,AD96,AD114,AD128,AD202,AD248,AD366,AD407,AD465,AD476,AD516,AD558,AD623,AD644,AD706,AD719,AD774,AD836,AD941,AD967:AD1579)</f>
        <v>11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2</v>
      </c>
      <c r="AG1580" s="169">
        <f>SUM(AG14,AG31,AG96,AG114,AG128,AG202,AG248,AG366,AG407,AG465,AG476,AG516,AG558,AG623,AG644,AG706,AG719,AG774,AG836,AG941,AG967:AG1579)</f>
        <v>36</v>
      </c>
      <c r="AH1580" s="169">
        <f>SUM(AH14,AH31,AH96,AH114,AH128,AH202,AH248,AH366,AH407,AH465,AH476,AH516,AH558,AH623,AH644,AH706,AH719,AH774,AH836,AH941,AH967:AH1579)</f>
        <v>94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2</v>
      </c>
      <c r="AK1580" s="169">
        <f>SUM(AK14,AK31,AK96,AK114,AK128,AK202,AK248,AK366,AK407,AK465,AK476,AK516,AK558,AK623,AK644,AK706,AK719,AK774,AK836,AK941,AK967:AK1579)</f>
        <v>162</v>
      </c>
      <c r="AL1580" s="169">
        <f>SUM(AL14,AL31,AL96,AL114,AL128,AL202,AL248,AL366,AL407,AL465,AL476,AL516,AL558,AL623,AL644,AL706,AL719,AL774,AL836,AL941,AL967:AL1579)</f>
        <v>9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2</v>
      </c>
      <c r="AP1580" s="169">
        <f>SUM(AP14,AP31,AP96,AP114,AP128,AP202,AP248,AP366,AP407,AP465,AP476,AP516,AP558,AP623,AP644,AP706,AP719,AP774,AP836,AP941,AP967:AP1579)</f>
        <v>20</v>
      </c>
      <c r="AQ1580" s="169">
        <f>SUM(AQ14,AQ31,AQ96,AQ114,AQ128,AQ202,AQ248,AQ366,AQ407,AQ465,AQ476,AQ516,AQ558,AQ623,AQ644,AQ706,AQ719,AQ774,AQ836,AQ941,AQ967:AQ1579)</f>
        <v>13</v>
      </c>
      <c r="AR1580" s="169">
        <f>SUM(AR14,AR31,AR96,AR114,AR128,AR202,AR248,AR366,AR407,AR465,AR476,AR516,AR558,AR623,AR644,AR706,AR719,AR774,AR836,AR941,AR967:AR1579)</f>
        <v>69</v>
      </c>
      <c r="AS1580" s="169">
        <f>SUM(AS14,AS31,AS96,AS114,AS128,AS202,AS248,AS366,AS407,AS465,AS476,AS516,AS558,AS623,AS644,AS706,AS719,AS774,AS836,AS941,AS967:AS1579)</f>
        <v>56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44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4</v>
      </c>
      <c r="AX1580" s="169">
        <f>SUM(AX14,AX31,AX96,AX114,AX128,AX202,AX248,AX366,AX407,AX465,AX476,AX516,AX558,AX623,AX644,AX706,AX719,AX774,AX836,AX941,AX967:AX1579)</f>
        <v>9</v>
      </c>
      <c r="AY1580" s="169">
        <f>SUM(AY14,AY31,AY96,AY114,AY128,AY202,AY248,AY366,AY407,AY465,AY476,AY516,AY558,AY623,AY644,AY706,AY719,AY774,AY836,AY941,AY967:AY1579)</f>
        <v>20</v>
      </c>
      <c r="AZ1580" s="169">
        <f>SUM(AZ14,AZ31,AZ96,AZ114,AZ128,AZ202,AZ248,AZ366,AZ407,AZ465,AZ476,AZ516,AZ558,AZ623,AZ644,AZ706,AZ719,AZ774,AZ836,AZ941,AZ967:AZ1579)</f>
        <v>10</v>
      </c>
      <c r="BA1580" s="169">
        <f>SUM(BA14,BA31,BA96,BA114,BA128,BA202,BA248,BA366,BA407,BA465,BA476,BA516,BA558,BA623,BA644,BA706,BA719,BA774,BA836,BA941,BA967:BA1579)</f>
        <v>1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4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28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93</v>
      </c>
      <c r="F1581" s="163">
        <v>50</v>
      </c>
      <c r="G1581" s="163">
        <v>1</v>
      </c>
      <c r="H1581" s="163"/>
      <c r="I1581" s="163">
        <v>42</v>
      </c>
      <c r="J1581" s="163"/>
      <c r="K1581" s="163">
        <v>1</v>
      </c>
      <c r="L1581" s="163">
        <v>14</v>
      </c>
      <c r="M1581" s="163"/>
      <c r="N1581" s="163"/>
      <c r="O1581" s="163"/>
      <c r="P1581" s="163"/>
      <c r="Q1581" s="163"/>
      <c r="R1581" s="163">
        <v>27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3</v>
      </c>
      <c r="AC1581" s="167"/>
      <c r="AD1581" s="167">
        <v>4</v>
      </c>
      <c r="AE1581" s="167"/>
      <c r="AF1581" s="167"/>
      <c r="AG1581" s="167">
        <v>7</v>
      </c>
      <c r="AH1581" s="167">
        <v>20</v>
      </c>
      <c r="AI1581" s="167"/>
      <c r="AJ1581" s="167"/>
      <c r="AK1581" s="167">
        <v>15</v>
      </c>
      <c r="AL1581" s="167">
        <v>1</v>
      </c>
      <c r="AM1581" s="167"/>
      <c r="AN1581" s="167"/>
      <c r="AO1581" s="167"/>
      <c r="AP1581" s="167">
        <v>3</v>
      </c>
      <c r="AQ1581" s="167"/>
      <c r="AR1581" s="167">
        <v>4</v>
      </c>
      <c r="AS1581" s="167">
        <v>3</v>
      </c>
      <c r="AT1581" s="167"/>
      <c r="AU1581" s="167">
        <v>2</v>
      </c>
      <c r="AV1581" s="167"/>
      <c r="AW1581" s="167"/>
      <c r="AX1581" s="167">
        <v>1</v>
      </c>
      <c r="AY1581" s="167">
        <v>1</v>
      </c>
      <c r="AZ1581" s="167"/>
      <c r="BA1581" s="167"/>
      <c r="BB1581" s="167"/>
      <c r="BC1581" s="167">
        <v>1</v>
      </c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263</v>
      </c>
      <c r="F1582" s="163">
        <v>235</v>
      </c>
      <c r="G1582" s="163">
        <v>1</v>
      </c>
      <c r="H1582" s="163"/>
      <c r="I1582" s="163">
        <v>27</v>
      </c>
      <c r="J1582" s="163"/>
      <c r="K1582" s="163"/>
      <c r="L1582" s="163"/>
      <c r="M1582" s="163">
        <v>3</v>
      </c>
      <c r="N1582" s="163">
        <v>2</v>
      </c>
      <c r="O1582" s="163"/>
      <c r="P1582" s="163"/>
      <c r="Q1582" s="163">
        <v>1</v>
      </c>
      <c r="R1582" s="163">
        <v>21</v>
      </c>
      <c r="S1582" s="163"/>
      <c r="T1582" s="167">
        <v>39</v>
      </c>
      <c r="U1582" s="167">
        <v>5</v>
      </c>
      <c r="V1582" s="167">
        <v>13</v>
      </c>
      <c r="W1582" s="167">
        <v>18</v>
      </c>
      <c r="X1582" s="167">
        <v>3</v>
      </c>
      <c r="Y1582" s="167"/>
      <c r="Z1582" s="167"/>
      <c r="AA1582" s="167"/>
      <c r="AB1582" s="167">
        <v>5</v>
      </c>
      <c r="AC1582" s="167">
        <v>1</v>
      </c>
      <c r="AD1582" s="167">
        <v>6</v>
      </c>
      <c r="AE1582" s="167"/>
      <c r="AF1582" s="167"/>
      <c r="AG1582" s="167">
        <v>29</v>
      </c>
      <c r="AH1582" s="167">
        <v>66</v>
      </c>
      <c r="AI1582" s="167"/>
      <c r="AJ1582" s="167">
        <v>2</v>
      </c>
      <c r="AK1582" s="167">
        <v>81</v>
      </c>
      <c r="AL1582" s="167">
        <v>6</v>
      </c>
      <c r="AM1582" s="167"/>
      <c r="AN1582" s="167"/>
      <c r="AO1582" s="167"/>
      <c r="AP1582" s="167">
        <v>4</v>
      </c>
      <c r="AQ1582" s="167"/>
      <c r="AR1582" s="167">
        <v>24</v>
      </c>
      <c r="AS1582" s="167">
        <v>32</v>
      </c>
      <c r="AT1582" s="167"/>
      <c r="AU1582" s="167">
        <v>22</v>
      </c>
      <c r="AV1582" s="167"/>
      <c r="AW1582" s="167">
        <v>4</v>
      </c>
      <c r="AX1582" s="167">
        <v>7</v>
      </c>
      <c r="AY1582" s="167">
        <v>9</v>
      </c>
      <c r="AZ1582" s="167">
        <v>2</v>
      </c>
      <c r="BA1582" s="167"/>
      <c r="BB1582" s="167"/>
      <c r="BC1582" s="167">
        <v>3</v>
      </c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2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130</v>
      </c>
      <c r="F1583" s="163">
        <v>123</v>
      </c>
      <c r="G1583" s="163"/>
      <c r="H1583" s="163">
        <v>1</v>
      </c>
      <c r="I1583" s="163">
        <v>6</v>
      </c>
      <c r="J1583" s="163"/>
      <c r="K1583" s="163"/>
      <c r="L1583" s="163"/>
      <c r="M1583" s="163"/>
      <c r="N1583" s="163"/>
      <c r="O1583" s="163"/>
      <c r="P1583" s="163"/>
      <c r="Q1583" s="163">
        <v>2</v>
      </c>
      <c r="R1583" s="163">
        <v>4</v>
      </c>
      <c r="S1583" s="163"/>
      <c r="T1583" s="167">
        <v>49</v>
      </c>
      <c r="U1583" s="167">
        <v>2</v>
      </c>
      <c r="V1583" s="167"/>
      <c r="W1583" s="167">
        <v>12</v>
      </c>
      <c r="X1583" s="167">
        <v>24</v>
      </c>
      <c r="Y1583" s="167">
        <v>11</v>
      </c>
      <c r="Z1583" s="167"/>
      <c r="AA1583" s="167"/>
      <c r="AB1583" s="167"/>
      <c r="AC1583" s="167"/>
      <c r="AD1583" s="167">
        <v>1</v>
      </c>
      <c r="AE1583" s="167">
        <v>1</v>
      </c>
      <c r="AF1583" s="167">
        <v>2</v>
      </c>
      <c r="AG1583" s="167"/>
      <c r="AH1583" s="167">
        <v>8</v>
      </c>
      <c r="AI1583" s="167"/>
      <c r="AJ1583" s="167"/>
      <c r="AK1583" s="167">
        <v>61</v>
      </c>
      <c r="AL1583" s="167">
        <v>1</v>
      </c>
      <c r="AM1583" s="167"/>
      <c r="AN1583" s="167"/>
      <c r="AO1583" s="167">
        <v>2</v>
      </c>
      <c r="AP1583" s="167">
        <v>9</v>
      </c>
      <c r="AQ1583" s="167">
        <v>10</v>
      </c>
      <c r="AR1583" s="167">
        <v>36</v>
      </c>
      <c r="AS1583" s="167">
        <v>20</v>
      </c>
      <c r="AT1583" s="167"/>
      <c r="AU1583" s="167">
        <v>19</v>
      </c>
      <c r="AV1583" s="167"/>
      <c r="AW1583" s="167"/>
      <c r="AX1583" s="167">
        <v>1</v>
      </c>
      <c r="AY1583" s="167">
        <v>10</v>
      </c>
      <c r="AZ1583" s="167">
        <v>8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22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15</v>
      </c>
      <c r="F1584" s="163">
        <v>15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9</v>
      </c>
      <c r="U1584" s="167"/>
      <c r="V1584" s="167"/>
      <c r="W1584" s="167"/>
      <c r="X1584" s="167">
        <v>1</v>
      </c>
      <c r="Y1584" s="167">
        <v>5</v>
      </c>
      <c r="Z1584" s="167">
        <v>3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>
        <v>5</v>
      </c>
      <c r="AL1584" s="167">
        <v>1</v>
      </c>
      <c r="AM1584" s="167"/>
      <c r="AN1584" s="167"/>
      <c r="AO1584" s="167"/>
      <c r="AP1584" s="167">
        <v>4</v>
      </c>
      <c r="AQ1584" s="167">
        <v>3</v>
      </c>
      <c r="AR1584" s="167">
        <v>5</v>
      </c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/>
      <c r="BA1584" s="167">
        <v>1</v>
      </c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4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3</v>
      </c>
      <c r="F1585" s="163">
        <v>1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26</v>
      </c>
      <c r="F1586" s="163">
        <v>20</v>
      </c>
      <c r="G1586" s="163"/>
      <c r="H1586" s="163"/>
      <c r="I1586" s="163">
        <v>6</v>
      </c>
      <c r="J1586" s="163"/>
      <c r="K1586" s="163"/>
      <c r="L1586" s="163">
        <v>1</v>
      </c>
      <c r="M1586" s="163">
        <v>1</v>
      </c>
      <c r="N1586" s="163">
        <v>1</v>
      </c>
      <c r="O1586" s="163"/>
      <c r="P1586" s="163"/>
      <c r="Q1586" s="163"/>
      <c r="R1586" s="163">
        <v>3</v>
      </c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>
        <v>2</v>
      </c>
      <c r="AH1586" s="167">
        <v>2</v>
      </c>
      <c r="AI1586" s="167"/>
      <c r="AJ1586" s="167">
        <v>2</v>
      </c>
      <c r="AK1586" s="167">
        <v>13</v>
      </c>
      <c r="AL1586" s="167"/>
      <c r="AM1586" s="167"/>
      <c r="AN1586" s="167"/>
      <c r="AO1586" s="167"/>
      <c r="AP1586" s="167"/>
      <c r="AQ1586" s="167"/>
      <c r="AR1586" s="167">
        <v>2</v>
      </c>
      <c r="AS1586" s="167">
        <v>1</v>
      </c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4</v>
      </c>
      <c r="F1587" s="163">
        <v>4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>
        <v>4</v>
      </c>
      <c r="AL1587" s="167"/>
      <c r="AM1587" s="167"/>
      <c r="AN1587" s="167"/>
      <c r="AO1587" s="167"/>
      <c r="AP1587" s="167">
        <v>4</v>
      </c>
      <c r="AQ1587" s="167"/>
      <c r="AR1587" s="167">
        <v>4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>
        <v>4</v>
      </c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2429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2433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&amp;LBB9A3851&amp;CФорма № 6-8, Підрозділ: Вінницький міський суд Вінницької області, Початок періоду: 01.01.2016, Кінець періоду: 30.06.2016&amp;R&amp;P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27</v>
      </c>
      <c r="F31" s="163">
        <f>SUM(F32:F95)</f>
        <v>25</v>
      </c>
      <c r="G31" s="163">
        <f>SUM(G32:G95)</f>
        <v>2</v>
      </c>
      <c r="H31" s="163">
        <f>SUM(H32:H95)</f>
        <v>4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5</v>
      </c>
      <c r="M31" s="163">
        <f>SUM(M32:M95)</f>
        <v>0</v>
      </c>
      <c r="N31" s="163">
        <f>SUM(N32:N95)</f>
        <v>0</v>
      </c>
      <c r="O31" s="163">
        <f>SUM(O32:O95)</f>
        <v>1</v>
      </c>
      <c r="P31" s="163">
        <f>SUM(P32:P95)</f>
        <v>7</v>
      </c>
      <c r="Q31" s="163">
        <f>SUM(Q32:Q95)</f>
        <v>4</v>
      </c>
      <c r="R31" s="163">
        <f>SUM(R32:R95)</f>
        <v>10</v>
      </c>
      <c r="S31" s="163">
        <f>SUM(S32:S95)</f>
        <v>4</v>
      </c>
      <c r="T31" s="163">
        <f>SUM(T32:T95)</f>
        <v>1</v>
      </c>
      <c r="U31" s="163">
        <f>SUM(U32:U95)</f>
        <v>3</v>
      </c>
      <c r="V31" s="163">
        <f>SUM(V32:V95)</f>
        <v>0</v>
      </c>
      <c r="W31" s="163">
        <f>SUM(W32:W95)</f>
        <v>1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2</v>
      </c>
      <c r="AC31" s="163">
        <f>SUM(AC32:AC95)</f>
        <v>0</v>
      </c>
      <c r="AD31" s="163">
        <f>SUM(AD32:AD95)</f>
        <v>0</v>
      </c>
      <c r="AE31" s="163">
        <f>SUM(AE32:AE95)</f>
        <v>4</v>
      </c>
      <c r="AF31" s="163">
        <f>SUM(AF32:AF95)</f>
        <v>0</v>
      </c>
      <c r="AG31" s="163">
        <f>SUM(AG32:AG95)</f>
        <v>2</v>
      </c>
      <c r="AH31" s="163">
        <f>SUM(AH32:AH95)</f>
        <v>0</v>
      </c>
      <c r="AI31" s="163">
        <f>SUM(AI32:AI95)</f>
        <v>15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4</v>
      </c>
      <c r="AN31" s="163">
        <f>SUM(AN32:AN95)</f>
        <v>2</v>
      </c>
      <c r="AO31" s="163">
        <f>SUM(AO32:AO95)</f>
        <v>7</v>
      </c>
      <c r="AP31" s="163">
        <f>SUM(AP32:AP95)</f>
        <v>11</v>
      </c>
      <c r="AQ31" s="163">
        <f>SUM(AQ32:AQ95)</f>
        <v>3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4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4</v>
      </c>
      <c r="F32" s="167">
        <v>4</v>
      </c>
      <c r="G32" s="167"/>
      <c r="H32" s="163">
        <v>1</v>
      </c>
      <c r="I32" s="163"/>
      <c r="J32" s="167"/>
      <c r="K32" s="167"/>
      <c r="L32" s="167">
        <v>1</v>
      </c>
      <c r="M32" s="167"/>
      <c r="N32" s="163"/>
      <c r="O32" s="167"/>
      <c r="P32" s="167">
        <v>1</v>
      </c>
      <c r="Q32" s="163"/>
      <c r="R32" s="167">
        <v>1</v>
      </c>
      <c r="S32" s="167">
        <v>2</v>
      </c>
      <c r="T32" s="167"/>
      <c r="U32" s="167"/>
      <c r="V32" s="163"/>
      <c r="W32" s="167"/>
      <c r="X32" s="167"/>
      <c r="Y32" s="167"/>
      <c r="Z32" s="167"/>
      <c r="AA32" s="167"/>
      <c r="AB32" s="167">
        <v>1</v>
      </c>
      <c r="AC32" s="167"/>
      <c r="AD32" s="167"/>
      <c r="AE32" s="167"/>
      <c r="AF32" s="167"/>
      <c r="AG32" s="167"/>
      <c r="AH32" s="167"/>
      <c r="AI32" s="167">
        <v>3</v>
      </c>
      <c r="AJ32" s="163"/>
      <c r="AK32" s="163"/>
      <c r="AL32" s="163"/>
      <c r="AM32" s="167">
        <v>1</v>
      </c>
      <c r="AN32" s="167">
        <v>1</v>
      </c>
      <c r="AO32" s="167"/>
      <c r="AP32" s="167">
        <v>1</v>
      </c>
      <c r="AQ32" s="167">
        <v>1</v>
      </c>
      <c r="AR32" s="163"/>
      <c r="AS32" s="163"/>
      <c r="AT32" s="167"/>
      <c r="AU32" s="163"/>
      <c r="AV32" s="167">
        <v>1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1</v>
      </c>
      <c r="G42" s="167">
        <v>1</v>
      </c>
      <c r="H42" s="163">
        <v>1</v>
      </c>
      <c r="I42" s="163"/>
      <c r="J42" s="167"/>
      <c r="K42" s="167"/>
      <c r="L42" s="167"/>
      <c r="M42" s="167"/>
      <c r="N42" s="163"/>
      <c r="O42" s="167">
        <v>1</v>
      </c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>
        <v>2</v>
      </c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>
        <v>1</v>
      </c>
      <c r="AQ42" s="167">
        <v>1</v>
      </c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3</v>
      </c>
      <c r="F43" s="167">
        <v>3</v>
      </c>
      <c r="G43" s="167"/>
      <c r="H43" s="163"/>
      <c r="I43" s="163">
        <v>2</v>
      </c>
      <c r="J43" s="167"/>
      <c r="K43" s="167"/>
      <c r="L43" s="167">
        <v>2</v>
      </c>
      <c r="M43" s="167"/>
      <c r="N43" s="163"/>
      <c r="O43" s="167"/>
      <c r="P43" s="167">
        <v>1</v>
      </c>
      <c r="Q43" s="163">
        <v>1</v>
      </c>
      <c r="R43" s="167"/>
      <c r="S43" s="167"/>
      <c r="T43" s="167">
        <v>1</v>
      </c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>
        <v>1</v>
      </c>
      <c r="AH43" s="167"/>
      <c r="AI43" s="167">
        <v>1</v>
      </c>
      <c r="AJ43" s="163"/>
      <c r="AK43" s="163"/>
      <c r="AL43" s="163"/>
      <c r="AM43" s="167"/>
      <c r="AN43" s="167"/>
      <c r="AO43" s="167">
        <v>1</v>
      </c>
      <c r="AP43" s="167">
        <v>2</v>
      </c>
      <c r="AQ43" s="167"/>
      <c r="AR43" s="163"/>
      <c r="AS43" s="163"/>
      <c r="AT43" s="167"/>
      <c r="AU43" s="163"/>
      <c r="AV43" s="167">
        <v>1</v>
      </c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3</v>
      </c>
      <c r="F44" s="167">
        <v>2</v>
      </c>
      <c r="G44" s="167">
        <v>1</v>
      </c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>
        <v>1</v>
      </c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>
        <v>1</v>
      </c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>
        <v>1</v>
      </c>
      <c r="AP44" s="167">
        <v>2</v>
      </c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5</v>
      </c>
      <c r="F48" s="167">
        <v>5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>
        <v>1</v>
      </c>
      <c r="R48" s="167">
        <v>3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/>
      <c r="AH48" s="167"/>
      <c r="AI48" s="167">
        <v>3</v>
      </c>
      <c r="AJ48" s="163"/>
      <c r="AK48" s="163"/>
      <c r="AL48" s="163"/>
      <c r="AM48" s="167">
        <v>2</v>
      </c>
      <c r="AN48" s="167"/>
      <c r="AO48" s="167"/>
      <c r="AP48" s="167">
        <v>2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5</v>
      </c>
      <c r="G49" s="167"/>
      <c r="H49" s="163">
        <v>2</v>
      </c>
      <c r="I49" s="163"/>
      <c r="J49" s="167"/>
      <c r="K49" s="167"/>
      <c r="L49" s="167">
        <v>1</v>
      </c>
      <c r="M49" s="167"/>
      <c r="N49" s="163"/>
      <c r="O49" s="167"/>
      <c r="P49" s="167">
        <v>1</v>
      </c>
      <c r="Q49" s="163"/>
      <c r="R49" s="167">
        <v>3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>
        <v>1</v>
      </c>
      <c r="AF49" s="167"/>
      <c r="AG49" s="167"/>
      <c r="AH49" s="167"/>
      <c r="AI49" s="167">
        <v>4</v>
      </c>
      <c r="AJ49" s="163"/>
      <c r="AK49" s="163"/>
      <c r="AL49" s="163"/>
      <c r="AM49" s="167"/>
      <c r="AN49" s="167"/>
      <c r="AO49" s="167">
        <v>3</v>
      </c>
      <c r="AP49" s="167">
        <v>2</v>
      </c>
      <c r="AQ49" s="167"/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/>
      <c r="AJ50" s="163"/>
      <c r="AK50" s="163"/>
      <c r="AL50" s="163"/>
      <c r="AM50" s="167">
        <v>1</v>
      </c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4</v>
      </c>
      <c r="F56" s="167">
        <v>4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>
        <v>1</v>
      </c>
      <c r="Q56" s="163">
        <v>1</v>
      </c>
      <c r="R56" s="167">
        <v>2</v>
      </c>
      <c r="S56" s="167"/>
      <c r="T56" s="167"/>
      <c r="U56" s="167">
        <v>1</v>
      </c>
      <c r="V56" s="163"/>
      <c r="W56" s="167">
        <v>1</v>
      </c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2</v>
      </c>
      <c r="AJ56" s="163"/>
      <c r="AK56" s="163"/>
      <c r="AL56" s="163"/>
      <c r="AM56" s="167"/>
      <c r="AN56" s="167">
        <v>1</v>
      </c>
      <c r="AO56" s="167">
        <v>2</v>
      </c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1</v>
      </c>
      <c r="F96" s="163">
        <f>SUM(F97:F113)</f>
        <v>1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1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1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1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1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>
      <c r="A97" s="5">
        <v>84</v>
      </c>
      <c r="B97" s="10" t="s">
        <v>978</v>
      </c>
      <c r="C97" s="18" t="s">
        <v>125</v>
      </c>
      <c r="D97" s="18"/>
      <c r="E97" s="163">
        <v>1</v>
      </c>
      <c r="F97" s="167">
        <v>1</v>
      </c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>
        <v>1</v>
      </c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>
        <v>1</v>
      </c>
      <c r="AJ97" s="163"/>
      <c r="AK97" s="163"/>
      <c r="AL97" s="163"/>
      <c r="AM97" s="167"/>
      <c r="AN97" s="167"/>
      <c r="AO97" s="167"/>
      <c r="AP97" s="167">
        <v>1</v>
      </c>
      <c r="AQ97" s="167"/>
      <c r="AR97" s="163"/>
      <c r="AS97" s="163"/>
      <c r="AT97" s="167"/>
      <c r="AU97" s="163"/>
      <c r="AV97" s="167">
        <v>1</v>
      </c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1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1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1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1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>
      <c r="A120" s="5">
        <v>107</v>
      </c>
      <c r="B120" s="10" t="s">
        <v>999</v>
      </c>
      <c r="C120" s="18" t="s">
        <v>134</v>
      </c>
      <c r="D120" s="18"/>
      <c r="E120" s="163">
        <v>1</v>
      </c>
      <c r="F120" s="167">
        <v>1</v>
      </c>
      <c r="G120" s="167"/>
      <c r="H120" s="163"/>
      <c r="I120" s="163"/>
      <c r="J120" s="167"/>
      <c r="K120" s="167"/>
      <c r="L120" s="167">
        <v>1</v>
      </c>
      <c r="M120" s="167"/>
      <c r="N120" s="163"/>
      <c r="O120" s="167"/>
      <c r="P120" s="167"/>
      <c r="Q120" s="163"/>
      <c r="R120" s="167">
        <v>1</v>
      </c>
      <c r="S120" s="167"/>
      <c r="T120" s="167"/>
      <c r="U120" s="167"/>
      <c r="V120" s="163"/>
      <c r="W120" s="167"/>
      <c r="X120" s="167"/>
      <c r="Y120" s="167">
        <v>1</v>
      </c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>
        <v>1</v>
      </c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1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2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1</v>
      </c>
      <c r="AP128" s="163">
        <f>SUM(AP129:AP201)</f>
        <v>1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2</v>
      </c>
      <c r="F165" s="167">
        <v>2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2</v>
      </c>
      <c r="AJ165" s="163"/>
      <c r="AK165" s="163"/>
      <c r="AL165" s="163"/>
      <c r="AM165" s="167"/>
      <c r="AN165" s="167"/>
      <c r="AO165" s="167">
        <v>1</v>
      </c>
      <c r="AP165" s="167">
        <v>1</v>
      </c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239</v>
      </c>
      <c r="F202" s="163">
        <f>SUM(F203:F247)</f>
        <v>239</v>
      </c>
      <c r="G202" s="163">
        <f>SUM(G203:G247)</f>
        <v>0</v>
      </c>
      <c r="H202" s="163">
        <f>SUM(H203:H247)</f>
        <v>42</v>
      </c>
      <c r="I202" s="163">
        <f>SUM(I203:I247)</f>
        <v>53</v>
      </c>
      <c r="J202" s="163">
        <f>SUM(J203:J247)</f>
        <v>4</v>
      </c>
      <c r="K202" s="163">
        <f>SUM(K203:K247)</f>
        <v>0</v>
      </c>
      <c r="L202" s="163">
        <f>SUM(L203:L247)</f>
        <v>19</v>
      </c>
      <c r="M202" s="163">
        <f>SUM(M203:M247)</f>
        <v>0</v>
      </c>
      <c r="N202" s="163">
        <f>SUM(N203:N247)</f>
        <v>4</v>
      </c>
      <c r="O202" s="163">
        <f>SUM(O203:O247)</f>
        <v>11</v>
      </c>
      <c r="P202" s="163">
        <f>SUM(P203:P247)</f>
        <v>73</v>
      </c>
      <c r="Q202" s="163">
        <f>SUM(Q203:Q247)</f>
        <v>50</v>
      </c>
      <c r="R202" s="163">
        <f>SUM(R203:R247)</f>
        <v>90</v>
      </c>
      <c r="S202" s="163">
        <f>SUM(S203:S247)</f>
        <v>11</v>
      </c>
      <c r="T202" s="163">
        <f>SUM(T203:T247)</f>
        <v>0</v>
      </c>
      <c r="U202" s="163">
        <f>SUM(U203:U247)</f>
        <v>13</v>
      </c>
      <c r="V202" s="163">
        <f>SUM(V203:V247)</f>
        <v>0</v>
      </c>
      <c r="W202" s="163">
        <f>SUM(W203:W247)</f>
        <v>8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2</v>
      </c>
      <c r="AD202" s="163">
        <f>SUM(AD203:AD247)</f>
        <v>3</v>
      </c>
      <c r="AE202" s="163">
        <f>SUM(AE203:AE247)</f>
        <v>21</v>
      </c>
      <c r="AF202" s="163">
        <f>SUM(AF203:AF247)</f>
        <v>1</v>
      </c>
      <c r="AG202" s="163">
        <f>SUM(AG203:AG247)</f>
        <v>2</v>
      </c>
      <c r="AH202" s="163">
        <f>SUM(AH203:AH247)</f>
        <v>0</v>
      </c>
      <c r="AI202" s="163">
        <f>SUM(AI203:AI247)</f>
        <v>185</v>
      </c>
      <c r="AJ202" s="163">
        <f>SUM(AJ203:AJ247)</f>
        <v>70</v>
      </c>
      <c r="AK202" s="163">
        <f>SUM(AK203:AK247)</f>
        <v>0</v>
      </c>
      <c r="AL202" s="163">
        <f>SUM(AL203:AL247)</f>
        <v>2</v>
      </c>
      <c r="AM202" s="163">
        <f>SUM(AM203:AM247)</f>
        <v>24</v>
      </c>
      <c r="AN202" s="163">
        <f>SUM(AN203:AN247)</f>
        <v>6</v>
      </c>
      <c r="AO202" s="163">
        <f>SUM(AO203:AO247)</f>
        <v>64</v>
      </c>
      <c r="AP202" s="163">
        <f>SUM(AP203:AP247)</f>
        <v>110</v>
      </c>
      <c r="AQ202" s="163">
        <f>SUM(AQ203:AQ247)</f>
        <v>31</v>
      </c>
      <c r="AR202" s="163">
        <f>SUM(AR203:AR247)</f>
        <v>4</v>
      </c>
      <c r="AS202" s="163">
        <f>SUM(AS203:AS247)</f>
        <v>0</v>
      </c>
      <c r="AT202" s="163">
        <f>SUM(AT203:AT247)</f>
        <v>5</v>
      </c>
      <c r="AU202" s="163">
        <f>SUM(AU203:AU247)</f>
        <v>0</v>
      </c>
      <c r="AV202" s="163">
        <f>SUM(AV203:AV247)</f>
        <v>50</v>
      </c>
      <c r="AW202" s="163">
        <f>SUM(AW203:AW247)</f>
        <v>74</v>
      </c>
      <c r="AX202" s="163">
        <f>SUM(AX203:AX247)</f>
        <v>31</v>
      </c>
      <c r="AY202" s="163">
        <f>SUM(AY203:AY247)</f>
        <v>10</v>
      </c>
      <c r="AZ202" s="163">
        <f>SUM(AZ203:AZ247)</f>
        <v>33</v>
      </c>
      <c r="BA202" s="163">
        <f>SUM(BA203:BA247)</f>
        <v>5</v>
      </c>
      <c r="BB202" s="163">
        <f>SUM(BB203:BB247)</f>
        <v>0</v>
      </c>
      <c r="BC202" s="163">
        <f>SUM(BC203:BC247)</f>
        <v>56</v>
      </c>
      <c r="BD202" s="163">
        <f>SUM(BD203:BD247)</f>
        <v>2</v>
      </c>
      <c r="BE202" s="163">
        <f>SUM(BE203:BE247)</f>
        <v>0</v>
      </c>
      <c r="BF202" s="163">
        <f>SUM(BF203:BF247)</f>
        <v>7</v>
      </c>
      <c r="BG202" s="163">
        <f>SUM(BG203:BG247)</f>
        <v>4</v>
      </c>
      <c r="BH202" s="163">
        <f>SUM(BH203:BH247)</f>
        <v>23</v>
      </c>
      <c r="BI202" s="163">
        <f>SUM(BI203:BI247)</f>
        <v>34</v>
      </c>
      <c r="BJ202" s="163">
        <f>SUM(BJ203:BJ247)</f>
        <v>23</v>
      </c>
      <c r="BK202" s="163">
        <f>SUM(BK203:BK247)</f>
        <v>10</v>
      </c>
      <c r="BL202" s="163">
        <f>SUM(BL203:BL247)</f>
        <v>1</v>
      </c>
      <c r="BM202" s="163">
        <f>SUM(BM203:BM247)</f>
        <v>9</v>
      </c>
      <c r="BN202" s="163">
        <f>SUM(BN203:BN247)</f>
        <v>4</v>
      </c>
      <c r="BO202" s="163">
        <f>SUM(BO203:BO247)</f>
        <v>0</v>
      </c>
      <c r="BP202" s="163">
        <f>SUM(BP203:BP247)</f>
        <v>6</v>
      </c>
      <c r="BQ202" s="163">
        <f>SUM(BQ203:BQ247)</f>
        <v>2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76</v>
      </c>
      <c r="F203" s="167">
        <v>76</v>
      </c>
      <c r="G203" s="167"/>
      <c r="H203" s="163">
        <v>20</v>
      </c>
      <c r="I203" s="163"/>
      <c r="J203" s="167"/>
      <c r="K203" s="167"/>
      <c r="L203" s="167">
        <v>3</v>
      </c>
      <c r="M203" s="167"/>
      <c r="N203" s="163">
        <v>4</v>
      </c>
      <c r="O203" s="167">
        <v>2</v>
      </c>
      <c r="P203" s="167">
        <v>21</v>
      </c>
      <c r="Q203" s="163">
        <v>15</v>
      </c>
      <c r="R203" s="167">
        <v>31</v>
      </c>
      <c r="S203" s="167">
        <v>3</v>
      </c>
      <c r="T203" s="167"/>
      <c r="U203" s="167">
        <v>7</v>
      </c>
      <c r="V203" s="163"/>
      <c r="W203" s="167"/>
      <c r="X203" s="167"/>
      <c r="Y203" s="167"/>
      <c r="Z203" s="167"/>
      <c r="AA203" s="167"/>
      <c r="AB203" s="167"/>
      <c r="AC203" s="167">
        <v>1</v>
      </c>
      <c r="AD203" s="167">
        <v>3</v>
      </c>
      <c r="AE203" s="167">
        <v>8</v>
      </c>
      <c r="AF203" s="167">
        <v>1</v>
      </c>
      <c r="AG203" s="167">
        <v>1</v>
      </c>
      <c r="AH203" s="167"/>
      <c r="AI203" s="167">
        <v>55</v>
      </c>
      <c r="AJ203" s="163">
        <v>5</v>
      </c>
      <c r="AK203" s="163"/>
      <c r="AL203" s="163"/>
      <c r="AM203" s="167">
        <v>9</v>
      </c>
      <c r="AN203" s="167">
        <v>3</v>
      </c>
      <c r="AO203" s="167">
        <v>18</v>
      </c>
      <c r="AP203" s="167">
        <v>39</v>
      </c>
      <c r="AQ203" s="167">
        <v>5</v>
      </c>
      <c r="AR203" s="163">
        <v>2</v>
      </c>
      <c r="AS203" s="163"/>
      <c r="AT203" s="167">
        <v>2</v>
      </c>
      <c r="AU203" s="163"/>
      <c r="AV203" s="167">
        <v>18</v>
      </c>
      <c r="AW203" s="167">
        <v>5</v>
      </c>
      <c r="AX203" s="167">
        <v>5</v>
      </c>
      <c r="AY203" s="167"/>
      <c r="AZ203" s="167"/>
      <c r="BA203" s="163">
        <v>3</v>
      </c>
      <c r="BB203" s="163"/>
      <c r="BC203" s="163"/>
      <c r="BD203" s="163"/>
      <c r="BE203" s="167"/>
      <c r="BF203" s="167">
        <v>2</v>
      </c>
      <c r="BG203" s="167"/>
      <c r="BH203" s="167"/>
      <c r="BI203" s="167">
        <v>5</v>
      </c>
      <c r="BJ203" s="167">
        <v>3</v>
      </c>
      <c r="BK203" s="167">
        <v>2</v>
      </c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59</v>
      </c>
      <c r="F204" s="167">
        <v>59</v>
      </c>
      <c r="G204" s="167"/>
      <c r="H204" s="163">
        <v>8</v>
      </c>
      <c r="I204" s="163">
        <v>16</v>
      </c>
      <c r="J204" s="167"/>
      <c r="K204" s="167"/>
      <c r="L204" s="167">
        <v>4</v>
      </c>
      <c r="M204" s="167"/>
      <c r="N204" s="163"/>
      <c r="O204" s="167">
        <v>3</v>
      </c>
      <c r="P204" s="167">
        <v>18</v>
      </c>
      <c r="Q204" s="163">
        <v>10</v>
      </c>
      <c r="R204" s="167">
        <v>26</v>
      </c>
      <c r="S204" s="167">
        <v>2</v>
      </c>
      <c r="T204" s="167"/>
      <c r="U204" s="167">
        <v>3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4</v>
      </c>
      <c r="AF204" s="167"/>
      <c r="AG204" s="167"/>
      <c r="AH204" s="167"/>
      <c r="AI204" s="167">
        <v>51</v>
      </c>
      <c r="AJ204" s="163">
        <v>32</v>
      </c>
      <c r="AK204" s="163"/>
      <c r="AL204" s="163">
        <v>1</v>
      </c>
      <c r="AM204" s="167">
        <v>3</v>
      </c>
      <c r="AN204" s="167"/>
      <c r="AO204" s="167">
        <v>18</v>
      </c>
      <c r="AP204" s="167">
        <v>29</v>
      </c>
      <c r="AQ204" s="167">
        <v>8</v>
      </c>
      <c r="AR204" s="163">
        <v>1</v>
      </c>
      <c r="AS204" s="163"/>
      <c r="AT204" s="167"/>
      <c r="AU204" s="163"/>
      <c r="AV204" s="167">
        <v>8</v>
      </c>
      <c r="AW204" s="167">
        <v>35</v>
      </c>
      <c r="AX204" s="167">
        <v>14</v>
      </c>
      <c r="AY204" s="167">
        <v>6</v>
      </c>
      <c r="AZ204" s="167">
        <v>15</v>
      </c>
      <c r="BA204" s="163"/>
      <c r="BB204" s="163"/>
      <c r="BC204" s="163">
        <v>29</v>
      </c>
      <c r="BD204" s="163"/>
      <c r="BE204" s="167"/>
      <c r="BF204" s="167">
        <v>4</v>
      </c>
      <c r="BG204" s="167">
        <v>2</v>
      </c>
      <c r="BH204" s="167">
        <v>10</v>
      </c>
      <c r="BI204" s="167">
        <v>17</v>
      </c>
      <c r="BJ204" s="167">
        <v>11</v>
      </c>
      <c r="BK204" s="167">
        <v>6</v>
      </c>
      <c r="BL204" s="167"/>
      <c r="BM204" s="167">
        <v>6</v>
      </c>
      <c r="BN204" s="167">
        <v>3</v>
      </c>
      <c r="BO204" s="167"/>
      <c r="BP204" s="163">
        <v>2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39</v>
      </c>
      <c r="F205" s="167">
        <v>39</v>
      </c>
      <c r="G205" s="167"/>
      <c r="H205" s="163"/>
      <c r="I205" s="163">
        <v>17</v>
      </c>
      <c r="J205" s="167"/>
      <c r="K205" s="167"/>
      <c r="L205" s="167">
        <v>2</v>
      </c>
      <c r="M205" s="167"/>
      <c r="N205" s="163"/>
      <c r="O205" s="167">
        <v>1</v>
      </c>
      <c r="P205" s="167">
        <v>11</v>
      </c>
      <c r="Q205" s="163">
        <v>13</v>
      </c>
      <c r="R205" s="167">
        <v>13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4</v>
      </c>
      <c r="AF205" s="167"/>
      <c r="AG205" s="167"/>
      <c r="AH205" s="167"/>
      <c r="AI205" s="167">
        <v>34</v>
      </c>
      <c r="AJ205" s="163">
        <v>16</v>
      </c>
      <c r="AK205" s="163"/>
      <c r="AL205" s="163"/>
      <c r="AM205" s="167">
        <v>1</v>
      </c>
      <c r="AN205" s="167">
        <v>2</v>
      </c>
      <c r="AO205" s="167">
        <v>12</v>
      </c>
      <c r="AP205" s="167">
        <v>17</v>
      </c>
      <c r="AQ205" s="167">
        <v>7</v>
      </c>
      <c r="AR205" s="163"/>
      <c r="AS205" s="163"/>
      <c r="AT205" s="167">
        <v>1</v>
      </c>
      <c r="AU205" s="163"/>
      <c r="AV205" s="167">
        <v>7</v>
      </c>
      <c r="AW205" s="167">
        <v>16</v>
      </c>
      <c r="AX205" s="167">
        <v>3</v>
      </c>
      <c r="AY205" s="167">
        <v>3</v>
      </c>
      <c r="AZ205" s="167">
        <v>10</v>
      </c>
      <c r="BA205" s="163">
        <v>1</v>
      </c>
      <c r="BB205" s="163"/>
      <c r="BC205" s="163">
        <v>12</v>
      </c>
      <c r="BD205" s="163">
        <v>1</v>
      </c>
      <c r="BE205" s="167"/>
      <c r="BF205" s="167">
        <v>1</v>
      </c>
      <c r="BG205" s="167">
        <v>1</v>
      </c>
      <c r="BH205" s="167">
        <v>7</v>
      </c>
      <c r="BI205" s="167">
        <v>5</v>
      </c>
      <c r="BJ205" s="167">
        <v>5</v>
      </c>
      <c r="BK205" s="167"/>
      <c r="BL205" s="167"/>
      <c r="BM205" s="167">
        <v>2</v>
      </c>
      <c r="BN205" s="167"/>
      <c r="BO205" s="167"/>
      <c r="BP205" s="163">
        <v>2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8</v>
      </c>
      <c r="F208" s="167">
        <v>8</v>
      </c>
      <c r="G208" s="167"/>
      <c r="H208" s="163">
        <v>2</v>
      </c>
      <c r="I208" s="163"/>
      <c r="J208" s="167"/>
      <c r="K208" s="167"/>
      <c r="L208" s="167"/>
      <c r="M208" s="167"/>
      <c r="N208" s="163"/>
      <c r="O208" s="167">
        <v>1</v>
      </c>
      <c r="P208" s="167">
        <v>3</v>
      </c>
      <c r="Q208" s="163">
        <v>1</v>
      </c>
      <c r="R208" s="167">
        <v>2</v>
      </c>
      <c r="S208" s="167">
        <v>1</v>
      </c>
      <c r="T208" s="167"/>
      <c r="U208" s="167">
        <v>1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>
        <v>1</v>
      </c>
      <c r="AF208" s="167"/>
      <c r="AG208" s="167"/>
      <c r="AH208" s="167"/>
      <c r="AI208" s="167">
        <v>6</v>
      </c>
      <c r="AJ208" s="163">
        <v>1</v>
      </c>
      <c r="AK208" s="163"/>
      <c r="AL208" s="163"/>
      <c r="AM208" s="167"/>
      <c r="AN208" s="167"/>
      <c r="AO208" s="167">
        <v>1</v>
      </c>
      <c r="AP208" s="167">
        <v>7</v>
      </c>
      <c r="AQ208" s="167"/>
      <c r="AR208" s="163"/>
      <c r="AS208" s="163"/>
      <c r="AT208" s="167">
        <v>1</v>
      </c>
      <c r="AU208" s="163"/>
      <c r="AV208" s="167">
        <v>3</v>
      </c>
      <c r="AW208" s="167">
        <v>1</v>
      </c>
      <c r="AX208" s="167">
        <v>1</v>
      </c>
      <c r="AY208" s="167"/>
      <c r="AZ208" s="167"/>
      <c r="BA208" s="163"/>
      <c r="BB208" s="163"/>
      <c r="BC208" s="163">
        <v>1</v>
      </c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>
        <v>1</v>
      </c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23</v>
      </c>
      <c r="F209" s="167">
        <v>23</v>
      </c>
      <c r="G209" s="167"/>
      <c r="H209" s="163">
        <v>1</v>
      </c>
      <c r="I209" s="163">
        <v>14</v>
      </c>
      <c r="J209" s="167"/>
      <c r="K209" s="167"/>
      <c r="L209" s="167">
        <v>5</v>
      </c>
      <c r="M209" s="167"/>
      <c r="N209" s="163"/>
      <c r="O209" s="167">
        <v>1</v>
      </c>
      <c r="P209" s="167">
        <v>13</v>
      </c>
      <c r="Q209" s="163">
        <v>3</v>
      </c>
      <c r="R209" s="167">
        <v>6</v>
      </c>
      <c r="S209" s="167"/>
      <c r="T209" s="167"/>
      <c r="U209" s="167">
        <v>1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2</v>
      </c>
      <c r="AF209" s="167"/>
      <c r="AG209" s="167"/>
      <c r="AH209" s="167"/>
      <c r="AI209" s="167">
        <v>20</v>
      </c>
      <c r="AJ209" s="163">
        <v>7</v>
      </c>
      <c r="AK209" s="163"/>
      <c r="AL209" s="163"/>
      <c r="AM209" s="167">
        <v>1</v>
      </c>
      <c r="AN209" s="167">
        <v>1</v>
      </c>
      <c r="AO209" s="167">
        <v>9</v>
      </c>
      <c r="AP209" s="167">
        <v>7</v>
      </c>
      <c r="AQ209" s="167">
        <v>5</v>
      </c>
      <c r="AR209" s="163"/>
      <c r="AS209" s="163"/>
      <c r="AT209" s="167"/>
      <c r="AU209" s="163"/>
      <c r="AV209" s="167">
        <v>3</v>
      </c>
      <c r="AW209" s="167">
        <v>7</v>
      </c>
      <c r="AX209" s="167">
        <v>5</v>
      </c>
      <c r="AY209" s="167"/>
      <c r="AZ209" s="167">
        <v>2</v>
      </c>
      <c r="BA209" s="163">
        <v>1</v>
      </c>
      <c r="BB209" s="163"/>
      <c r="BC209" s="163">
        <v>6</v>
      </c>
      <c r="BD209" s="163"/>
      <c r="BE209" s="167"/>
      <c r="BF209" s="167"/>
      <c r="BG209" s="167"/>
      <c r="BH209" s="167">
        <v>2</v>
      </c>
      <c r="BI209" s="167">
        <v>4</v>
      </c>
      <c r="BJ209" s="167">
        <v>3</v>
      </c>
      <c r="BK209" s="167"/>
      <c r="BL209" s="167">
        <v>1</v>
      </c>
      <c r="BM209" s="167">
        <v>1</v>
      </c>
      <c r="BN209" s="167">
        <v>1</v>
      </c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>
        <v>1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>
        <v>1</v>
      </c>
      <c r="AP210" s="167"/>
      <c r="AQ210" s="167"/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>
        <v>1</v>
      </c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>
      <c r="A212" s="5">
        <v>199</v>
      </c>
      <c r="B212" s="10" t="s">
        <v>1083</v>
      </c>
      <c r="C212" s="18" t="s">
        <v>166</v>
      </c>
      <c r="D212" s="18"/>
      <c r="E212" s="163">
        <v>1</v>
      </c>
      <c r="F212" s="167">
        <v>1</v>
      </c>
      <c r="G212" s="167"/>
      <c r="H212" s="163"/>
      <c r="I212" s="163"/>
      <c r="J212" s="167"/>
      <c r="K212" s="167"/>
      <c r="L212" s="167"/>
      <c r="M212" s="167"/>
      <c r="N212" s="163"/>
      <c r="O212" s="167"/>
      <c r="P212" s="167">
        <v>1</v>
      </c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>
        <v>1</v>
      </c>
      <c r="AJ212" s="163">
        <v>1</v>
      </c>
      <c r="AK212" s="163"/>
      <c r="AL212" s="163"/>
      <c r="AM212" s="167"/>
      <c r="AN212" s="167"/>
      <c r="AO212" s="167"/>
      <c r="AP212" s="167">
        <v>1</v>
      </c>
      <c r="AQ212" s="167"/>
      <c r="AR212" s="163"/>
      <c r="AS212" s="163"/>
      <c r="AT212" s="167"/>
      <c r="AU212" s="163"/>
      <c r="AV212" s="167"/>
      <c r="AW212" s="167">
        <v>1</v>
      </c>
      <c r="AX212" s="167"/>
      <c r="AY212" s="167"/>
      <c r="AZ212" s="167">
        <v>1</v>
      </c>
      <c r="BA212" s="163"/>
      <c r="BB212" s="163"/>
      <c r="BC212" s="163">
        <v>1</v>
      </c>
      <c r="BD212" s="163"/>
      <c r="BE212" s="167"/>
      <c r="BF212" s="167"/>
      <c r="BG212" s="167"/>
      <c r="BH212" s="167">
        <v>1</v>
      </c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1</v>
      </c>
      <c r="F213" s="167">
        <v>1</v>
      </c>
      <c r="G213" s="167"/>
      <c r="H213" s="163"/>
      <c r="I213" s="163"/>
      <c r="J213" s="167"/>
      <c r="K213" s="167"/>
      <c r="L213" s="167">
        <v>1</v>
      </c>
      <c r="M213" s="167"/>
      <c r="N213" s="163"/>
      <c r="O213" s="167"/>
      <c r="P213" s="167"/>
      <c r="Q213" s="163"/>
      <c r="R213" s="167">
        <v>1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>
        <v>1</v>
      </c>
      <c r="AJ213" s="163"/>
      <c r="AK213" s="163"/>
      <c r="AL213" s="163"/>
      <c r="AM213" s="167"/>
      <c r="AN213" s="167"/>
      <c r="AO213" s="167">
        <v>1</v>
      </c>
      <c r="AP213" s="167"/>
      <c r="AQ213" s="167"/>
      <c r="AR213" s="163"/>
      <c r="AS213" s="163"/>
      <c r="AT213" s="167"/>
      <c r="AU213" s="163"/>
      <c r="AV213" s="167">
        <v>1</v>
      </c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>
        <v>1</v>
      </c>
      <c r="J214" s="167"/>
      <c r="K214" s="167"/>
      <c r="L214" s="167">
        <v>2</v>
      </c>
      <c r="M214" s="167"/>
      <c r="N214" s="163"/>
      <c r="O214" s="167"/>
      <c r="P214" s="167"/>
      <c r="Q214" s="163">
        <v>1</v>
      </c>
      <c r="R214" s="167">
        <v>1</v>
      </c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2</v>
      </c>
      <c r="AJ214" s="163">
        <v>2</v>
      </c>
      <c r="AK214" s="163"/>
      <c r="AL214" s="163"/>
      <c r="AM214" s="167"/>
      <c r="AN214" s="167"/>
      <c r="AO214" s="167">
        <v>1</v>
      </c>
      <c r="AP214" s="167"/>
      <c r="AQ214" s="167">
        <v>1</v>
      </c>
      <c r="AR214" s="163"/>
      <c r="AS214" s="163"/>
      <c r="AT214" s="167"/>
      <c r="AU214" s="163"/>
      <c r="AV214" s="167"/>
      <c r="AW214" s="167">
        <v>2</v>
      </c>
      <c r="AX214" s="167"/>
      <c r="AY214" s="167">
        <v>1</v>
      </c>
      <c r="AZ214" s="167">
        <v>1</v>
      </c>
      <c r="BA214" s="163"/>
      <c r="BB214" s="163"/>
      <c r="BC214" s="163">
        <v>2</v>
      </c>
      <c r="BD214" s="163"/>
      <c r="BE214" s="167"/>
      <c r="BF214" s="167"/>
      <c r="BG214" s="167"/>
      <c r="BH214" s="167">
        <v>2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2</v>
      </c>
      <c r="F215" s="167">
        <v>2</v>
      </c>
      <c r="G215" s="167"/>
      <c r="H215" s="163"/>
      <c r="I215" s="163"/>
      <c r="J215" s="167"/>
      <c r="K215" s="167"/>
      <c r="L215" s="167">
        <v>1</v>
      </c>
      <c r="M215" s="167"/>
      <c r="N215" s="163"/>
      <c r="O215" s="167">
        <v>1</v>
      </c>
      <c r="P215" s="167">
        <v>1</v>
      </c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2</v>
      </c>
      <c r="AJ215" s="163"/>
      <c r="AK215" s="163"/>
      <c r="AL215" s="163"/>
      <c r="AM215" s="167"/>
      <c r="AN215" s="167"/>
      <c r="AO215" s="167"/>
      <c r="AP215" s="167">
        <v>1</v>
      </c>
      <c r="AQ215" s="167">
        <v>1</v>
      </c>
      <c r="AR215" s="163"/>
      <c r="AS215" s="163"/>
      <c r="AT215" s="167"/>
      <c r="AU215" s="163"/>
      <c r="AV215" s="167">
        <v>2</v>
      </c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6</v>
      </c>
      <c r="F223" s="167">
        <v>6</v>
      </c>
      <c r="G223" s="167"/>
      <c r="H223" s="163">
        <v>2</v>
      </c>
      <c r="I223" s="163"/>
      <c r="J223" s="167"/>
      <c r="K223" s="167"/>
      <c r="L223" s="167">
        <v>1</v>
      </c>
      <c r="M223" s="167"/>
      <c r="N223" s="163"/>
      <c r="O223" s="167">
        <v>1</v>
      </c>
      <c r="P223" s="167">
        <v>2</v>
      </c>
      <c r="Q223" s="163">
        <v>2</v>
      </c>
      <c r="R223" s="167">
        <v>1</v>
      </c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>
        <v>1</v>
      </c>
      <c r="AF223" s="167"/>
      <c r="AG223" s="167"/>
      <c r="AH223" s="167"/>
      <c r="AI223" s="167">
        <v>5</v>
      </c>
      <c r="AJ223" s="163"/>
      <c r="AK223" s="163"/>
      <c r="AL223" s="163"/>
      <c r="AM223" s="167"/>
      <c r="AN223" s="167"/>
      <c r="AO223" s="167">
        <v>2</v>
      </c>
      <c r="AP223" s="167">
        <v>2</v>
      </c>
      <c r="AQ223" s="167">
        <v>2</v>
      </c>
      <c r="AR223" s="163"/>
      <c r="AS223" s="163"/>
      <c r="AT223" s="167"/>
      <c r="AU223" s="163"/>
      <c r="AV223" s="167">
        <v>4</v>
      </c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8</v>
      </c>
      <c r="F224" s="167">
        <v>8</v>
      </c>
      <c r="G224" s="167"/>
      <c r="H224" s="163">
        <v>4</v>
      </c>
      <c r="I224" s="163">
        <v>3</v>
      </c>
      <c r="J224" s="167"/>
      <c r="K224" s="167"/>
      <c r="L224" s="167"/>
      <c r="M224" s="167"/>
      <c r="N224" s="163"/>
      <c r="O224" s="167">
        <v>1</v>
      </c>
      <c r="P224" s="167"/>
      <c r="Q224" s="163">
        <v>4</v>
      </c>
      <c r="R224" s="167">
        <v>3</v>
      </c>
      <c r="S224" s="167"/>
      <c r="T224" s="167"/>
      <c r="U224" s="167"/>
      <c r="V224" s="163"/>
      <c r="W224" s="167">
        <v>1</v>
      </c>
      <c r="X224" s="167"/>
      <c r="Y224" s="167"/>
      <c r="Z224" s="167"/>
      <c r="AA224" s="167"/>
      <c r="AB224" s="167"/>
      <c r="AC224" s="167">
        <v>1</v>
      </c>
      <c r="AD224" s="167"/>
      <c r="AE224" s="167">
        <v>1</v>
      </c>
      <c r="AF224" s="167"/>
      <c r="AG224" s="167"/>
      <c r="AH224" s="167"/>
      <c r="AI224" s="167">
        <v>4</v>
      </c>
      <c r="AJ224" s="163">
        <v>4</v>
      </c>
      <c r="AK224" s="163"/>
      <c r="AL224" s="163">
        <v>1</v>
      </c>
      <c r="AM224" s="167">
        <v>2</v>
      </c>
      <c r="AN224" s="167"/>
      <c r="AO224" s="167"/>
      <c r="AP224" s="167">
        <v>3</v>
      </c>
      <c r="AQ224" s="167">
        <v>2</v>
      </c>
      <c r="AR224" s="163">
        <v>1</v>
      </c>
      <c r="AS224" s="163"/>
      <c r="AT224" s="167"/>
      <c r="AU224" s="163"/>
      <c r="AV224" s="167">
        <v>2</v>
      </c>
      <c r="AW224" s="167">
        <v>5</v>
      </c>
      <c r="AX224" s="167">
        <v>1</v>
      </c>
      <c r="AY224" s="167"/>
      <c r="AZ224" s="167">
        <v>4</v>
      </c>
      <c r="BA224" s="163"/>
      <c r="BB224" s="163"/>
      <c r="BC224" s="163">
        <v>3</v>
      </c>
      <c r="BD224" s="163">
        <v>1</v>
      </c>
      <c r="BE224" s="167"/>
      <c r="BF224" s="167"/>
      <c r="BG224" s="167">
        <v>1</v>
      </c>
      <c r="BH224" s="167">
        <v>1</v>
      </c>
      <c r="BI224" s="167">
        <v>2</v>
      </c>
      <c r="BJ224" s="167">
        <v>1</v>
      </c>
      <c r="BK224" s="167">
        <v>1</v>
      </c>
      <c r="BL224" s="167"/>
      <c r="BM224" s="167"/>
      <c r="BN224" s="167"/>
      <c r="BO224" s="167"/>
      <c r="BP224" s="163"/>
      <c r="BQ224" s="163">
        <v>2</v>
      </c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>
        <v>1</v>
      </c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>
        <v>1</v>
      </c>
      <c r="AH225" s="167"/>
      <c r="AI225" s="167"/>
      <c r="AJ225" s="163"/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>
        <v>1</v>
      </c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>
      <c r="A226" s="5">
        <v>213</v>
      </c>
      <c r="B226" s="10" t="s">
        <v>1097</v>
      </c>
      <c r="C226" s="18" t="s">
        <v>169</v>
      </c>
      <c r="D226" s="18"/>
      <c r="E226" s="163">
        <v>3</v>
      </c>
      <c r="F226" s="167">
        <v>3</v>
      </c>
      <c r="G226" s="167"/>
      <c r="H226" s="163"/>
      <c r="I226" s="163">
        <v>2</v>
      </c>
      <c r="J226" s="167"/>
      <c r="K226" s="167"/>
      <c r="L226" s="167"/>
      <c r="M226" s="167"/>
      <c r="N226" s="163"/>
      <c r="O226" s="167"/>
      <c r="P226" s="167">
        <v>1</v>
      </c>
      <c r="Q226" s="163"/>
      <c r="R226" s="167">
        <v>2</v>
      </c>
      <c r="S226" s="167"/>
      <c r="T226" s="167"/>
      <c r="U226" s="167"/>
      <c r="V226" s="163"/>
      <c r="W226" s="167">
        <v>1</v>
      </c>
      <c r="X226" s="167"/>
      <c r="Y226" s="167"/>
      <c r="Z226" s="167"/>
      <c r="AA226" s="167"/>
      <c r="AB226" s="167">
        <v>1</v>
      </c>
      <c r="AC226" s="167"/>
      <c r="AD226" s="167"/>
      <c r="AE226" s="167"/>
      <c r="AF226" s="167"/>
      <c r="AG226" s="167"/>
      <c r="AH226" s="167"/>
      <c r="AI226" s="167">
        <v>1</v>
      </c>
      <c r="AJ226" s="163"/>
      <c r="AK226" s="163"/>
      <c r="AL226" s="163"/>
      <c r="AM226" s="167">
        <v>3</v>
      </c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1</v>
      </c>
      <c r="S227" s="167"/>
      <c r="T227" s="167"/>
      <c r="U227" s="167"/>
      <c r="V227" s="163"/>
      <c r="W227" s="167"/>
      <c r="X227" s="167">
        <v>1</v>
      </c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>
        <v>1</v>
      </c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>
        <v>1</v>
      </c>
      <c r="Q229" s="163"/>
      <c r="R229" s="167"/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>
        <v>1</v>
      </c>
      <c r="AQ229" s="167"/>
      <c r="AR229" s="163"/>
      <c r="AS229" s="163"/>
      <c r="AT229" s="167">
        <v>1</v>
      </c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>
      <c r="A230" s="5">
        <v>217</v>
      </c>
      <c r="B230" s="10" t="s">
        <v>1101</v>
      </c>
      <c r="C230" s="18" t="s">
        <v>170</v>
      </c>
      <c r="D230" s="18"/>
      <c r="E230" s="163">
        <v>1</v>
      </c>
      <c r="F230" s="167">
        <v>1</v>
      </c>
      <c r="G230" s="167"/>
      <c r="H230" s="163">
        <v>1</v>
      </c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>
        <v>1</v>
      </c>
      <c r="T230" s="167"/>
      <c r="U230" s="167"/>
      <c r="V230" s="163"/>
      <c r="W230" s="167">
        <v>1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>
        <v>1</v>
      </c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>
      <c r="A231" s="5">
        <v>218</v>
      </c>
      <c r="B231" s="10" t="s">
        <v>1102</v>
      </c>
      <c r="C231" s="18" t="s">
        <v>170</v>
      </c>
      <c r="D231" s="18"/>
      <c r="E231" s="163">
        <v>4</v>
      </c>
      <c r="F231" s="167">
        <v>4</v>
      </c>
      <c r="G231" s="167"/>
      <c r="H231" s="163">
        <v>4</v>
      </c>
      <c r="I231" s="163"/>
      <c r="J231" s="167">
        <v>4</v>
      </c>
      <c r="K231" s="167"/>
      <c r="L231" s="167"/>
      <c r="M231" s="167"/>
      <c r="N231" s="163"/>
      <c r="O231" s="167"/>
      <c r="P231" s="167"/>
      <c r="Q231" s="163">
        <v>1</v>
      </c>
      <c r="R231" s="167">
        <v>1</v>
      </c>
      <c r="S231" s="167">
        <v>2</v>
      </c>
      <c r="T231" s="167"/>
      <c r="U231" s="167"/>
      <c r="V231" s="163"/>
      <c r="W231" s="167">
        <v>4</v>
      </c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4</v>
      </c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>
      <c r="A233" s="5">
        <v>220</v>
      </c>
      <c r="B233" s="10" t="s">
        <v>1104</v>
      </c>
      <c r="C233" s="18" t="s">
        <v>171</v>
      </c>
      <c r="D233" s="18"/>
      <c r="E233" s="163">
        <v>1</v>
      </c>
      <c r="F233" s="167">
        <v>1</v>
      </c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>
        <v>1</v>
      </c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>
        <v>1</v>
      </c>
      <c r="AJ233" s="163"/>
      <c r="AK233" s="163"/>
      <c r="AL233" s="163"/>
      <c r="AM233" s="167"/>
      <c r="AN233" s="167"/>
      <c r="AO233" s="167"/>
      <c r="AP233" s="167">
        <v>1</v>
      </c>
      <c r="AQ233" s="167"/>
      <c r="AR233" s="163"/>
      <c r="AS233" s="163"/>
      <c r="AT233" s="167"/>
      <c r="AU233" s="163"/>
      <c r="AV233" s="167">
        <v>1</v>
      </c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>
        <v>1</v>
      </c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1</v>
      </c>
      <c r="AJ247" s="163">
        <v>1</v>
      </c>
      <c r="AK247" s="163"/>
      <c r="AL247" s="163"/>
      <c r="AM247" s="167"/>
      <c r="AN247" s="167"/>
      <c r="AO247" s="167"/>
      <c r="AP247" s="167">
        <v>1</v>
      </c>
      <c r="AQ247" s="167"/>
      <c r="AR247" s="163"/>
      <c r="AS247" s="163"/>
      <c r="AT247" s="167"/>
      <c r="AU247" s="163"/>
      <c r="AV247" s="167"/>
      <c r="AW247" s="167">
        <v>1</v>
      </c>
      <c r="AX247" s="167">
        <v>1</v>
      </c>
      <c r="AY247" s="167"/>
      <c r="AZ247" s="167"/>
      <c r="BA247" s="163"/>
      <c r="BB247" s="163"/>
      <c r="BC247" s="163">
        <v>1</v>
      </c>
      <c r="BD247" s="163"/>
      <c r="BE247" s="167"/>
      <c r="BF247" s="167"/>
      <c r="BG247" s="167"/>
      <c r="BH247" s="167"/>
      <c r="BI247" s="167">
        <v>1</v>
      </c>
      <c r="BJ247" s="167"/>
      <c r="BK247" s="167">
        <v>1</v>
      </c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1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1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1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1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>
      <c r="A267" s="5">
        <v>254</v>
      </c>
      <c r="B267" s="10" t="s">
        <v>1133</v>
      </c>
      <c r="C267" s="18" t="s">
        <v>185</v>
      </c>
      <c r="D267" s="18"/>
      <c r="E267" s="163">
        <v>1</v>
      </c>
      <c r="F267" s="167">
        <v>1</v>
      </c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>
        <v>1</v>
      </c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>
        <v>1</v>
      </c>
      <c r="AJ267" s="163"/>
      <c r="AK267" s="163"/>
      <c r="AL267" s="163"/>
      <c r="AM267" s="167"/>
      <c r="AN267" s="167"/>
      <c r="AO267" s="167">
        <v>1</v>
      </c>
      <c r="AP267" s="167"/>
      <c r="AQ267" s="167"/>
      <c r="AR267" s="163"/>
      <c r="AS267" s="163"/>
      <c r="AT267" s="167"/>
      <c r="AU267" s="163"/>
      <c r="AV267" s="167">
        <v>1</v>
      </c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10</v>
      </c>
      <c r="F407" s="163">
        <f>SUM(F408:F464)</f>
        <v>10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3</v>
      </c>
      <c r="R407" s="163">
        <f>SUM(R408:R464)</f>
        <v>5</v>
      </c>
      <c r="S407" s="163">
        <f>SUM(S408:S464)</f>
        <v>1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1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9</v>
      </c>
      <c r="AJ407" s="163">
        <f>SUM(AJ408:AJ464)</f>
        <v>2</v>
      </c>
      <c r="AK407" s="163">
        <f>SUM(AK408:AK464)</f>
        <v>0</v>
      </c>
      <c r="AL407" s="163">
        <f>SUM(AL408:AL464)</f>
        <v>0</v>
      </c>
      <c r="AM407" s="163">
        <f>SUM(AM408:AM464)</f>
        <v>4</v>
      </c>
      <c r="AN407" s="163">
        <f>SUM(AN408:AN464)</f>
        <v>0</v>
      </c>
      <c r="AO407" s="163">
        <f>SUM(AO408:AO464)</f>
        <v>5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2</v>
      </c>
      <c r="AW407" s="163">
        <f>SUM(AW408:AW464)</f>
        <v>2</v>
      </c>
      <c r="AX407" s="163">
        <f>SUM(AX408:AX464)</f>
        <v>1</v>
      </c>
      <c r="AY407" s="163">
        <f>SUM(AY408:AY464)</f>
        <v>0</v>
      </c>
      <c r="AZ407" s="163">
        <f>SUM(AZ408:AZ464)</f>
        <v>1</v>
      </c>
      <c r="BA407" s="163">
        <f>SUM(BA408:BA464)</f>
        <v>0</v>
      </c>
      <c r="BB407" s="163">
        <f>SUM(BB408:BB464)</f>
        <v>0</v>
      </c>
      <c r="BC407" s="163">
        <f>SUM(BC408:BC464)</f>
        <v>1</v>
      </c>
      <c r="BD407" s="163">
        <f>SUM(BD408:BD464)</f>
        <v>0</v>
      </c>
      <c r="BE407" s="163">
        <f>SUM(BE408:BE464)</f>
        <v>1</v>
      </c>
      <c r="BF407" s="163">
        <f>SUM(BF408:BF464)</f>
        <v>0</v>
      </c>
      <c r="BG407" s="163">
        <f>SUM(BG408:BG464)</f>
        <v>0</v>
      </c>
      <c r="BH407" s="163">
        <f>SUM(BH408:BH464)</f>
        <v>1</v>
      </c>
      <c r="BI407" s="163">
        <f>SUM(BI408:BI464)</f>
        <v>1</v>
      </c>
      <c r="BJ407" s="163">
        <f>SUM(BJ408:BJ464)</f>
        <v>1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>
      <c r="A419" s="5">
        <v>406</v>
      </c>
      <c r="B419" s="10" t="s">
        <v>1251</v>
      </c>
      <c r="C419" s="18" t="s">
        <v>252</v>
      </c>
      <c r="D419" s="18"/>
      <c r="E419" s="163">
        <v>1</v>
      </c>
      <c r="F419" s="167">
        <v>1</v>
      </c>
      <c r="G419" s="167"/>
      <c r="H419" s="163"/>
      <c r="I419" s="163"/>
      <c r="J419" s="167"/>
      <c r="K419" s="167"/>
      <c r="L419" s="167"/>
      <c r="M419" s="167"/>
      <c r="N419" s="163"/>
      <c r="O419" s="167"/>
      <c r="P419" s="163">
        <v>1</v>
      </c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>
        <v>1</v>
      </c>
      <c r="AJ419" s="163">
        <v>1</v>
      </c>
      <c r="AK419" s="167"/>
      <c r="AL419" s="163"/>
      <c r="AM419" s="167"/>
      <c r="AN419" s="167"/>
      <c r="AO419" s="163">
        <v>1</v>
      </c>
      <c r="AP419" s="163"/>
      <c r="AQ419" s="167"/>
      <c r="AR419" s="167"/>
      <c r="AS419" s="167"/>
      <c r="AT419" s="167"/>
      <c r="AU419" s="163"/>
      <c r="AV419" s="167"/>
      <c r="AW419" s="163">
        <v>1</v>
      </c>
      <c r="AX419" s="167">
        <v>1</v>
      </c>
      <c r="AY419" s="167"/>
      <c r="AZ419" s="163"/>
      <c r="BA419" s="163"/>
      <c r="BB419" s="167"/>
      <c r="BC419" s="167"/>
      <c r="BD419" s="167"/>
      <c r="BE419" s="167">
        <v>1</v>
      </c>
      <c r="BF419" s="163"/>
      <c r="BG419" s="167"/>
      <c r="BH419" s="163"/>
      <c r="BI419" s="167">
        <v>1</v>
      </c>
      <c r="BJ419" s="167">
        <v>1</v>
      </c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3</v>
      </c>
      <c r="F436" s="167">
        <v>3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2</v>
      </c>
      <c r="S436" s="163">
        <v>1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3</v>
      </c>
      <c r="AJ436" s="163">
        <v>1</v>
      </c>
      <c r="AK436" s="167"/>
      <c r="AL436" s="163"/>
      <c r="AM436" s="167">
        <v>1</v>
      </c>
      <c r="AN436" s="167"/>
      <c r="AO436" s="163">
        <v>1</v>
      </c>
      <c r="AP436" s="163">
        <v>1</v>
      </c>
      <c r="AQ436" s="167"/>
      <c r="AR436" s="167"/>
      <c r="AS436" s="167"/>
      <c r="AT436" s="167"/>
      <c r="AU436" s="163"/>
      <c r="AV436" s="167">
        <v>1</v>
      </c>
      <c r="AW436" s="163">
        <v>1</v>
      </c>
      <c r="AX436" s="167"/>
      <c r="AY436" s="167"/>
      <c r="AZ436" s="163">
        <v>1</v>
      </c>
      <c r="BA436" s="163"/>
      <c r="BB436" s="167"/>
      <c r="BC436" s="167">
        <v>1</v>
      </c>
      <c r="BD436" s="167"/>
      <c r="BE436" s="167"/>
      <c r="BF436" s="163"/>
      <c r="BG436" s="167"/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6</v>
      </c>
      <c r="F437" s="167">
        <v>6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3</v>
      </c>
      <c r="R437" s="167">
        <v>3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>
        <v>1</v>
      </c>
      <c r="AC437" s="167"/>
      <c r="AD437" s="163"/>
      <c r="AE437" s="163"/>
      <c r="AF437" s="167"/>
      <c r="AG437" s="167"/>
      <c r="AH437" s="167"/>
      <c r="AI437" s="167">
        <v>5</v>
      </c>
      <c r="AJ437" s="163"/>
      <c r="AK437" s="167"/>
      <c r="AL437" s="163"/>
      <c r="AM437" s="167">
        <v>3</v>
      </c>
      <c r="AN437" s="167"/>
      <c r="AO437" s="163">
        <v>3</v>
      </c>
      <c r="AP437" s="163"/>
      <c r="AQ437" s="167"/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16</v>
      </c>
      <c r="F476" s="163">
        <f>SUM(F477:F515)</f>
        <v>15</v>
      </c>
      <c r="G476" s="163">
        <f>SUM(G477:G515)</f>
        <v>1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2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3</v>
      </c>
      <c r="Q476" s="163">
        <f>SUM(Q477:Q515)</f>
        <v>2</v>
      </c>
      <c r="R476" s="163">
        <f>SUM(R477:R515)</f>
        <v>7</v>
      </c>
      <c r="S476" s="163">
        <f>SUM(S477:S515)</f>
        <v>3</v>
      </c>
      <c r="T476" s="163">
        <f>SUM(T477:T515)</f>
        <v>1</v>
      </c>
      <c r="U476" s="163">
        <f>SUM(U477:U515)</f>
        <v>3</v>
      </c>
      <c r="V476" s="163">
        <f>SUM(V477:V515)</f>
        <v>0</v>
      </c>
      <c r="W476" s="163">
        <f>SUM(W477:W515)</f>
        <v>1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1</v>
      </c>
      <c r="AF476" s="163">
        <f>SUM(AF477:AF515)</f>
        <v>0</v>
      </c>
      <c r="AG476" s="163">
        <f>SUM(AG477:AG515)</f>
        <v>1</v>
      </c>
      <c r="AH476" s="163">
        <f>SUM(AH477:AH515)</f>
        <v>0</v>
      </c>
      <c r="AI476" s="163">
        <f>SUM(AI477:AI515)</f>
        <v>9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6</v>
      </c>
      <c r="AN476" s="163">
        <f>SUM(AN477:AN515)</f>
        <v>0</v>
      </c>
      <c r="AO476" s="163">
        <f>SUM(AO477:AO515)</f>
        <v>3</v>
      </c>
      <c r="AP476" s="163">
        <f>SUM(AP477:AP515)</f>
        <v>5</v>
      </c>
      <c r="AQ476" s="163">
        <f>SUM(AQ477:AQ515)</f>
        <v>2</v>
      </c>
      <c r="AR476" s="163">
        <f>SUM(AR477:AR515)</f>
        <v>0</v>
      </c>
      <c r="AS476" s="163">
        <f>SUM(AS477:AS515)</f>
        <v>0</v>
      </c>
      <c r="AT476" s="163">
        <f>SUM(AT477:AT515)</f>
        <v>1</v>
      </c>
      <c r="AU476" s="163">
        <f>SUM(AU477:AU515)</f>
        <v>0</v>
      </c>
      <c r="AV476" s="163">
        <f>SUM(AV477:AV515)</f>
        <v>2</v>
      </c>
      <c r="AW476" s="163">
        <f>SUM(AW477:AW515)</f>
        <v>1</v>
      </c>
      <c r="AX476" s="163">
        <f>SUM(AX477:AX515)</f>
        <v>0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1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5</v>
      </c>
      <c r="F503" s="167">
        <v>5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>
        <v>1</v>
      </c>
      <c r="Q503" s="163"/>
      <c r="R503" s="167">
        <v>3</v>
      </c>
      <c r="S503" s="167"/>
      <c r="T503" s="167">
        <v>1</v>
      </c>
      <c r="U503" s="167">
        <v>1</v>
      </c>
      <c r="V503" s="163"/>
      <c r="W503" s="167">
        <v>1</v>
      </c>
      <c r="X503" s="167"/>
      <c r="Y503" s="167"/>
      <c r="Z503" s="167"/>
      <c r="AA503" s="167"/>
      <c r="AB503" s="167">
        <v>1</v>
      </c>
      <c r="AC503" s="167"/>
      <c r="AD503" s="167"/>
      <c r="AE503" s="167">
        <v>1</v>
      </c>
      <c r="AF503" s="167"/>
      <c r="AG503" s="167"/>
      <c r="AH503" s="167"/>
      <c r="AI503" s="167">
        <v>1</v>
      </c>
      <c r="AJ503" s="163"/>
      <c r="AK503" s="163"/>
      <c r="AL503" s="163"/>
      <c r="AM503" s="167">
        <v>2</v>
      </c>
      <c r="AN503" s="167"/>
      <c r="AO503" s="167">
        <v>1</v>
      </c>
      <c r="AP503" s="167">
        <v>2</v>
      </c>
      <c r="AQ503" s="167"/>
      <c r="AR503" s="163"/>
      <c r="AS503" s="163"/>
      <c r="AT503" s="167"/>
      <c r="AU503" s="163"/>
      <c r="AV503" s="167">
        <v>1</v>
      </c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5</v>
      </c>
      <c r="F504" s="167">
        <v>5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/>
      <c r="R504" s="167">
        <v>1</v>
      </c>
      <c r="S504" s="167">
        <v>3</v>
      </c>
      <c r="T504" s="167"/>
      <c r="U504" s="167">
        <v>2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>
        <v>2</v>
      </c>
      <c r="AJ504" s="163"/>
      <c r="AK504" s="163"/>
      <c r="AL504" s="163"/>
      <c r="AM504" s="167">
        <v>2</v>
      </c>
      <c r="AN504" s="167"/>
      <c r="AO504" s="167">
        <v>1</v>
      </c>
      <c r="AP504" s="167">
        <v>1</v>
      </c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>
        <v>2</v>
      </c>
      <c r="M508" s="167"/>
      <c r="N508" s="163"/>
      <c r="O508" s="167"/>
      <c r="P508" s="167"/>
      <c r="Q508" s="163"/>
      <c r="R508" s="167">
        <v>2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2</v>
      </c>
      <c r="AJ508" s="163"/>
      <c r="AK508" s="163"/>
      <c r="AL508" s="163"/>
      <c r="AM508" s="167">
        <v>1</v>
      </c>
      <c r="AN508" s="167"/>
      <c r="AO508" s="167"/>
      <c r="AP508" s="167">
        <v>1</v>
      </c>
      <c r="AQ508" s="167"/>
      <c r="AR508" s="163"/>
      <c r="AS508" s="163"/>
      <c r="AT508" s="167"/>
      <c r="AU508" s="163"/>
      <c r="AV508" s="167">
        <v>1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4</v>
      </c>
      <c r="F509" s="167">
        <v>3</v>
      </c>
      <c r="G509" s="167">
        <v>1</v>
      </c>
      <c r="H509" s="163"/>
      <c r="I509" s="163">
        <v>2</v>
      </c>
      <c r="J509" s="167"/>
      <c r="K509" s="167"/>
      <c r="L509" s="167"/>
      <c r="M509" s="167"/>
      <c r="N509" s="163"/>
      <c r="O509" s="167"/>
      <c r="P509" s="167">
        <v>1</v>
      </c>
      <c r="Q509" s="163">
        <v>2</v>
      </c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4</v>
      </c>
      <c r="AJ509" s="163">
        <v>1</v>
      </c>
      <c r="AK509" s="163"/>
      <c r="AL509" s="163"/>
      <c r="AM509" s="167">
        <v>1</v>
      </c>
      <c r="AN509" s="167"/>
      <c r="AO509" s="167">
        <v>1</v>
      </c>
      <c r="AP509" s="167">
        <v>1</v>
      </c>
      <c r="AQ509" s="167">
        <v>1</v>
      </c>
      <c r="AR509" s="163"/>
      <c r="AS509" s="163"/>
      <c r="AT509" s="167">
        <v>1</v>
      </c>
      <c r="AU509" s="163"/>
      <c r="AV509" s="167"/>
      <c r="AW509" s="167">
        <v>1</v>
      </c>
      <c r="AX509" s="167"/>
      <c r="AY509" s="167"/>
      <c r="AZ509" s="167">
        <v>1</v>
      </c>
      <c r="BA509" s="163"/>
      <c r="BB509" s="163"/>
      <c r="BC509" s="163">
        <v>1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25</v>
      </c>
      <c r="F516" s="163">
        <f>SUM(F517:F557)</f>
        <v>24</v>
      </c>
      <c r="G516" s="163">
        <f>SUM(G517:G557)</f>
        <v>1</v>
      </c>
      <c r="H516" s="163">
        <f>SUM(H517:H557)</f>
        <v>3</v>
      </c>
      <c r="I516" s="163">
        <f>SUM(I517:I557)</f>
        <v>8</v>
      </c>
      <c r="J516" s="163">
        <f>SUM(J517:J557)</f>
        <v>0</v>
      </c>
      <c r="K516" s="163">
        <f>SUM(K517:K557)</f>
        <v>0</v>
      </c>
      <c r="L516" s="163">
        <f>SUM(L517:L557)</f>
        <v>7</v>
      </c>
      <c r="M516" s="163">
        <f>SUM(M517:M557)</f>
        <v>0</v>
      </c>
      <c r="N516" s="163">
        <f>SUM(N517:N557)</f>
        <v>0</v>
      </c>
      <c r="O516" s="163">
        <f>SUM(O517:O557)</f>
        <v>3</v>
      </c>
      <c r="P516" s="163">
        <f>SUM(P517:P557)</f>
        <v>9</v>
      </c>
      <c r="Q516" s="163">
        <f>SUM(Q517:Q557)</f>
        <v>5</v>
      </c>
      <c r="R516" s="163">
        <f>SUM(R517:R557)</f>
        <v>6</v>
      </c>
      <c r="S516" s="163">
        <f>SUM(S517:S557)</f>
        <v>2</v>
      </c>
      <c r="T516" s="163">
        <f>SUM(T517:T557)</f>
        <v>0</v>
      </c>
      <c r="U516" s="163">
        <f>SUM(U517:U557)</f>
        <v>1</v>
      </c>
      <c r="V516" s="163">
        <f>SUM(V517:V557)</f>
        <v>1</v>
      </c>
      <c r="W516" s="163">
        <f>SUM(W517:W557)</f>
        <v>1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2</v>
      </c>
      <c r="AE516" s="163">
        <f>SUM(AE517:AE557)</f>
        <v>2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18</v>
      </c>
      <c r="AJ516" s="163">
        <f>SUM(AJ517:AJ557)</f>
        <v>7</v>
      </c>
      <c r="AK516" s="163">
        <f>SUM(AK517:AK557)</f>
        <v>0</v>
      </c>
      <c r="AL516" s="163">
        <f>SUM(AL517:AL557)</f>
        <v>0</v>
      </c>
      <c r="AM516" s="163">
        <f>SUM(AM517:AM557)</f>
        <v>8</v>
      </c>
      <c r="AN516" s="163">
        <f>SUM(AN517:AN557)</f>
        <v>0</v>
      </c>
      <c r="AO516" s="163">
        <f>SUM(AO517:AO557)</f>
        <v>5</v>
      </c>
      <c r="AP516" s="163">
        <f>SUM(AP517:AP557)</f>
        <v>9</v>
      </c>
      <c r="AQ516" s="163">
        <f>SUM(AQ517:AQ557)</f>
        <v>2</v>
      </c>
      <c r="AR516" s="163">
        <f>SUM(AR517:AR557)</f>
        <v>1</v>
      </c>
      <c r="AS516" s="163">
        <f>SUM(AS517:AS557)</f>
        <v>0</v>
      </c>
      <c r="AT516" s="163">
        <f>SUM(AT517:AT557)</f>
        <v>1</v>
      </c>
      <c r="AU516" s="163">
        <f>SUM(AU517:AU557)</f>
        <v>0</v>
      </c>
      <c r="AV516" s="163">
        <f>SUM(AV517:AV557)</f>
        <v>2</v>
      </c>
      <c r="AW516" s="163">
        <f>SUM(AW517:AW557)</f>
        <v>7</v>
      </c>
      <c r="AX516" s="163">
        <f>SUM(AX517:AX557)</f>
        <v>3</v>
      </c>
      <c r="AY516" s="163">
        <f>SUM(AY517:AY557)</f>
        <v>2</v>
      </c>
      <c r="AZ516" s="163">
        <f>SUM(AZ517:AZ557)</f>
        <v>2</v>
      </c>
      <c r="BA516" s="163">
        <f>SUM(BA517:BA557)</f>
        <v>2</v>
      </c>
      <c r="BB516" s="163">
        <f>SUM(BB517:BB557)</f>
        <v>0</v>
      </c>
      <c r="BC516" s="163">
        <f>SUM(BC517:BC557)</f>
        <v>4</v>
      </c>
      <c r="BD516" s="163">
        <f>SUM(BD517:BD557)</f>
        <v>0</v>
      </c>
      <c r="BE516" s="163">
        <f>SUM(BE517:BE557)</f>
        <v>0</v>
      </c>
      <c r="BF516" s="163">
        <f>SUM(BF517:BF557)</f>
        <v>1</v>
      </c>
      <c r="BG516" s="163">
        <f>SUM(BG517:BG557)</f>
        <v>0</v>
      </c>
      <c r="BH516" s="163">
        <f>SUM(BH517:BH557)</f>
        <v>1</v>
      </c>
      <c r="BI516" s="163">
        <f>SUM(BI517:BI557)</f>
        <v>1</v>
      </c>
      <c r="BJ516" s="163">
        <f>SUM(BJ517:BJ557)</f>
        <v>1</v>
      </c>
      <c r="BK516" s="163">
        <f>SUM(BK517:BK557)</f>
        <v>0</v>
      </c>
      <c r="BL516" s="163">
        <f>SUM(BL517:BL557)</f>
        <v>0</v>
      </c>
      <c r="BM516" s="163">
        <f>SUM(BM517:BM557)</f>
        <v>3</v>
      </c>
      <c r="BN516" s="163">
        <f>SUM(BN517:BN557)</f>
        <v>3</v>
      </c>
      <c r="BO516" s="163">
        <f>SUM(BO517:BO557)</f>
        <v>0</v>
      </c>
      <c r="BP516" s="163">
        <f>SUM(BP517:BP557)</f>
        <v>2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8</v>
      </c>
      <c r="F521" s="167">
        <v>8</v>
      </c>
      <c r="G521" s="167"/>
      <c r="H521" s="163"/>
      <c r="I521" s="163"/>
      <c r="J521" s="167"/>
      <c r="K521" s="167"/>
      <c r="L521" s="167">
        <v>5</v>
      </c>
      <c r="M521" s="167"/>
      <c r="N521" s="163"/>
      <c r="O521" s="167"/>
      <c r="P521" s="167">
        <v>3</v>
      </c>
      <c r="Q521" s="163">
        <v>2</v>
      </c>
      <c r="R521" s="167">
        <v>3</v>
      </c>
      <c r="S521" s="167"/>
      <c r="T521" s="167"/>
      <c r="U521" s="167">
        <v>1</v>
      </c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7</v>
      </c>
      <c r="AJ521" s="163">
        <v>2</v>
      </c>
      <c r="AK521" s="163"/>
      <c r="AL521" s="163"/>
      <c r="AM521" s="167">
        <v>2</v>
      </c>
      <c r="AN521" s="167"/>
      <c r="AO521" s="167">
        <v>3</v>
      </c>
      <c r="AP521" s="167">
        <v>3</v>
      </c>
      <c r="AQ521" s="167"/>
      <c r="AR521" s="163"/>
      <c r="AS521" s="163"/>
      <c r="AT521" s="167"/>
      <c r="AU521" s="163"/>
      <c r="AV521" s="167">
        <v>1</v>
      </c>
      <c r="AW521" s="167">
        <v>2</v>
      </c>
      <c r="AX521" s="167">
        <v>2</v>
      </c>
      <c r="AY521" s="167"/>
      <c r="AZ521" s="167"/>
      <c r="BA521" s="163"/>
      <c r="BB521" s="163"/>
      <c r="BC521" s="163">
        <v>1</v>
      </c>
      <c r="BD521" s="163"/>
      <c r="BE521" s="167"/>
      <c r="BF521" s="167">
        <v>1</v>
      </c>
      <c r="BG521" s="167"/>
      <c r="BH521" s="167"/>
      <c r="BI521" s="167">
        <v>1</v>
      </c>
      <c r="BJ521" s="167">
        <v>1</v>
      </c>
      <c r="BK521" s="167"/>
      <c r="BL521" s="167"/>
      <c r="BM521" s="167"/>
      <c r="BN521" s="167"/>
      <c r="BO521" s="167"/>
      <c r="BP521" s="163">
        <v>1</v>
      </c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8</v>
      </c>
      <c r="F522" s="167">
        <v>7</v>
      </c>
      <c r="G522" s="167">
        <v>1</v>
      </c>
      <c r="H522" s="163"/>
      <c r="I522" s="163">
        <v>8</v>
      </c>
      <c r="J522" s="167"/>
      <c r="K522" s="167"/>
      <c r="L522" s="167">
        <v>1</v>
      </c>
      <c r="M522" s="167"/>
      <c r="N522" s="163"/>
      <c r="O522" s="167">
        <v>3</v>
      </c>
      <c r="P522" s="167">
        <v>3</v>
      </c>
      <c r="Q522" s="163">
        <v>2</v>
      </c>
      <c r="R522" s="167"/>
      <c r="S522" s="167"/>
      <c r="T522" s="167"/>
      <c r="U522" s="167"/>
      <c r="V522" s="163">
        <v>1</v>
      </c>
      <c r="W522" s="167">
        <v>1</v>
      </c>
      <c r="X522" s="167"/>
      <c r="Y522" s="167"/>
      <c r="Z522" s="167"/>
      <c r="AA522" s="167"/>
      <c r="AB522" s="167"/>
      <c r="AC522" s="167"/>
      <c r="AD522" s="167">
        <v>2</v>
      </c>
      <c r="AE522" s="167">
        <v>1</v>
      </c>
      <c r="AF522" s="167"/>
      <c r="AG522" s="167"/>
      <c r="AH522" s="167"/>
      <c r="AI522" s="167">
        <v>3</v>
      </c>
      <c r="AJ522" s="163">
        <v>2</v>
      </c>
      <c r="AK522" s="163"/>
      <c r="AL522" s="163"/>
      <c r="AM522" s="167">
        <v>2</v>
      </c>
      <c r="AN522" s="167"/>
      <c r="AO522" s="167">
        <v>1</v>
      </c>
      <c r="AP522" s="167">
        <v>3</v>
      </c>
      <c r="AQ522" s="167">
        <v>1</v>
      </c>
      <c r="AR522" s="163">
        <v>1</v>
      </c>
      <c r="AS522" s="163"/>
      <c r="AT522" s="167"/>
      <c r="AU522" s="163"/>
      <c r="AV522" s="167"/>
      <c r="AW522" s="167">
        <v>2</v>
      </c>
      <c r="AX522" s="167">
        <v>1</v>
      </c>
      <c r="AY522" s="167">
        <v>1</v>
      </c>
      <c r="AZ522" s="167"/>
      <c r="BA522" s="163">
        <v>1</v>
      </c>
      <c r="BB522" s="163"/>
      <c r="BC522" s="163">
        <v>1</v>
      </c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>
        <v>1</v>
      </c>
      <c r="BN522" s="167">
        <v>1</v>
      </c>
      <c r="BO522" s="167"/>
      <c r="BP522" s="163">
        <v>1</v>
      </c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2</v>
      </c>
      <c r="F523" s="167">
        <v>2</v>
      </c>
      <c r="G523" s="167"/>
      <c r="H523" s="163"/>
      <c r="I523" s="163"/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/>
      <c r="S523" s="167">
        <v>1</v>
      </c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2</v>
      </c>
      <c r="AJ523" s="163">
        <v>2</v>
      </c>
      <c r="AK523" s="163"/>
      <c r="AL523" s="163"/>
      <c r="AM523" s="167">
        <v>1</v>
      </c>
      <c r="AN523" s="167"/>
      <c r="AO523" s="167">
        <v>1</v>
      </c>
      <c r="AP523" s="167"/>
      <c r="AQ523" s="167"/>
      <c r="AR523" s="163"/>
      <c r="AS523" s="163"/>
      <c r="AT523" s="167"/>
      <c r="AU523" s="163"/>
      <c r="AV523" s="167"/>
      <c r="AW523" s="167">
        <v>2</v>
      </c>
      <c r="AX523" s="167"/>
      <c r="AY523" s="167">
        <v>1</v>
      </c>
      <c r="AZ523" s="167">
        <v>1</v>
      </c>
      <c r="BA523" s="163">
        <v>1</v>
      </c>
      <c r="BB523" s="163"/>
      <c r="BC523" s="163">
        <v>1</v>
      </c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>
        <v>2</v>
      </c>
      <c r="BN523" s="167">
        <v>2</v>
      </c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2</v>
      </c>
      <c r="F524" s="167">
        <v>2</v>
      </c>
      <c r="G524" s="167"/>
      <c r="H524" s="163">
        <v>1</v>
      </c>
      <c r="I524" s="163"/>
      <c r="J524" s="167"/>
      <c r="K524" s="167"/>
      <c r="L524" s="167"/>
      <c r="M524" s="167"/>
      <c r="N524" s="163"/>
      <c r="O524" s="167"/>
      <c r="P524" s="167"/>
      <c r="Q524" s="163">
        <v>1</v>
      </c>
      <c r="R524" s="167">
        <v>1</v>
      </c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2</v>
      </c>
      <c r="AJ524" s="163">
        <v>1</v>
      </c>
      <c r="AK524" s="163"/>
      <c r="AL524" s="163"/>
      <c r="AM524" s="167">
        <v>1</v>
      </c>
      <c r="AN524" s="167"/>
      <c r="AO524" s="167"/>
      <c r="AP524" s="167">
        <v>1</v>
      </c>
      <c r="AQ524" s="167"/>
      <c r="AR524" s="163"/>
      <c r="AS524" s="163"/>
      <c r="AT524" s="167"/>
      <c r="AU524" s="163"/>
      <c r="AV524" s="167"/>
      <c r="AW524" s="167">
        <v>1</v>
      </c>
      <c r="AX524" s="167"/>
      <c r="AY524" s="167"/>
      <c r="AZ524" s="167">
        <v>1</v>
      </c>
      <c r="BA524" s="163"/>
      <c r="BB524" s="163"/>
      <c r="BC524" s="163">
        <v>1</v>
      </c>
      <c r="BD524" s="163"/>
      <c r="BE524" s="167"/>
      <c r="BF524" s="167"/>
      <c r="BG524" s="167"/>
      <c r="BH524" s="167">
        <v>1</v>
      </c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>
      <c r="A543" s="5">
        <v>530</v>
      </c>
      <c r="B543" s="10" t="s">
        <v>310</v>
      </c>
      <c r="C543" s="18" t="s">
        <v>296</v>
      </c>
      <c r="D543" s="18"/>
      <c r="E543" s="163">
        <v>1</v>
      </c>
      <c r="F543" s="167">
        <v>1</v>
      </c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>
        <v>1</v>
      </c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>
        <v>1</v>
      </c>
      <c r="AJ543" s="163"/>
      <c r="AK543" s="163"/>
      <c r="AL543" s="163"/>
      <c r="AM543" s="167">
        <v>1</v>
      </c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>
      <c r="A549" s="5">
        <v>536</v>
      </c>
      <c r="B549" s="10" t="s">
        <v>314</v>
      </c>
      <c r="C549" s="18" t="s">
        <v>297</v>
      </c>
      <c r="D549" s="18"/>
      <c r="E549" s="163">
        <v>1</v>
      </c>
      <c r="F549" s="167">
        <v>1</v>
      </c>
      <c r="G549" s="167"/>
      <c r="H549" s="163">
        <v>1</v>
      </c>
      <c r="I549" s="163"/>
      <c r="J549" s="167"/>
      <c r="K549" s="167"/>
      <c r="L549" s="167"/>
      <c r="M549" s="167"/>
      <c r="N549" s="163"/>
      <c r="O549" s="167"/>
      <c r="P549" s="167"/>
      <c r="Q549" s="163"/>
      <c r="R549" s="167">
        <v>1</v>
      </c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1</v>
      </c>
      <c r="AJ549" s="163"/>
      <c r="AK549" s="163"/>
      <c r="AL549" s="163"/>
      <c r="AM549" s="167">
        <v>1</v>
      </c>
      <c r="AN549" s="167"/>
      <c r="AO549" s="167"/>
      <c r="AP549" s="167"/>
      <c r="AQ549" s="167"/>
      <c r="AR549" s="163"/>
      <c r="AS549" s="163"/>
      <c r="AT549" s="167">
        <v>1</v>
      </c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>
      <c r="A550" s="5">
        <v>537</v>
      </c>
      <c r="B550" s="10" t="s">
        <v>315</v>
      </c>
      <c r="C550" s="18" t="s">
        <v>297</v>
      </c>
      <c r="D550" s="18"/>
      <c r="E550" s="163">
        <v>1</v>
      </c>
      <c r="F550" s="167">
        <v>1</v>
      </c>
      <c r="G550" s="167"/>
      <c r="H550" s="163">
        <v>1</v>
      </c>
      <c r="I550" s="163"/>
      <c r="J550" s="167"/>
      <c r="K550" s="167"/>
      <c r="L550" s="167"/>
      <c r="M550" s="167"/>
      <c r="N550" s="163"/>
      <c r="O550" s="167"/>
      <c r="P550" s="167"/>
      <c r="Q550" s="163"/>
      <c r="R550" s="167">
        <v>1</v>
      </c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>
        <v>1</v>
      </c>
      <c r="AJ550" s="163"/>
      <c r="AK550" s="163"/>
      <c r="AL550" s="163"/>
      <c r="AM550" s="167"/>
      <c r="AN550" s="167"/>
      <c r="AO550" s="167"/>
      <c r="AP550" s="167">
        <v>1</v>
      </c>
      <c r="AQ550" s="167"/>
      <c r="AR550" s="163"/>
      <c r="AS550" s="163"/>
      <c r="AT550" s="167"/>
      <c r="AU550" s="163"/>
      <c r="AV550" s="167">
        <v>1</v>
      </c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>
      <c r="A553" s="5">
        <v>540</v>
      </c>
      <c r="B553" s="10" t="s">
        <v>318</v>
      </c>
      <c r="C553" s="18" t="s">
        <v>298</v>
      </c>
      <c r="D553" s="18"/>
      <c r="E553" s="163">
        <v>1</v>
      </c>
      <c r="F553" s="167">
        <v>1</v>
      </c>
      <c r="G553" s="167"/>
      <c r="H553" s="163"/>
      <c r="I553" s="163"/>
      <c r="J553" s="167"/>
      <c r="K553" s="167"/>
      <c r="L553" s="167"/>
      <c r="M553" s="167"/>
      <c r="N553" s="163"/>
      <c r="O553" s="167"/>
      <c r="P553" s="167">
        <v>1</v>
      </c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>
        <v>1</v>
      </c>
      <c r="AJ553" s="163"/>
      <c r="AK553" s="163"/>
      <c r="AL553" s="163"/>
      <c r="AM553" s="167"/>
      <c r="AN553" s="167"/>
      <c r="AO553" s="167"/>
      <c r="AP553" s="167">
        <v>1</v>
      </c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>
      <c r="A556" s="5">
        <v>543</v>
      </c>
      <c r="B556" s="10" t="s">
        <v>320</v>
      </c>
      <c r="C556" s="18" t="s">
        <v>299</v>
      </c>
      <c r="D556" s="18"/>
      <c r="E556" s="163">
        <v>1</v>
      </c>
      <c r="F556" s="167">
        <v>1</v>
      </c>
      <c r="G556" s="167"/>
      <c r="H556" s="163"/>
      <c r="I556" s="163"/>
      <c r="J556" s="167"/>
      <c r="K556" s="167"/>
      <c r="L556" s="167"/>
      <c r="M556" s="167"/>
      <c r="N556" s="163"/>
      <c r="O556" s="167"/>
      <c r="P556" s="167">
        <v>1</v>
      </c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>
        <v>1</v>
      </c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>
        <v>1</v>
      </c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56</v>
      </c>
      <c r="F558" s="163">
        <f>SUM(F560:F622)</f>
        <v>55</v>
      </c>
      <c r="G558" s="163">
        <f>SUM(G560:G622)</f>
        <v>1</v>
      </c>
      <c r="H558" s="163">
        <f>SUM(H560:H622)</f>
        <v>2</v>
      </c>
      <c r="I558" s="163">
        <f>SUM(I560:I622)</f>
        <v>4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3</v>
      </c>
      <c r="N558" s="163">
        <f>SUM(N560:N622)</f>
        <v>0</v>
      </c>
      <c r="O558" s="163">
        <f>SUM(O560:O622)</f>
        <v>1</v>
      </c>
      <c r="P558" s="163">
        <f>SUM(P560:P622)</f>
        <v>15</v>
      </c>
      <c r="Q558" s="163">
        <f>SUM(Q560:Q622)</f>
        <v>10</v>
      </c>
      <c r="R558" s="163">
        <f>SUM(R560:R622)</f>
        <v>28</v>
      </c>
      <c r="S558" s="163">
        <f>SUM(S560:S622)</f>
        <v>2</v>
      </c>
      <c r="T558" s="163">
        <f>SUM(T560:T622)</f>
        <v>0</v>
      </c>
      <c r="U558" s="163">
        <f>SUM(U560:U622)</f>
        <v>0</v>
      </c>
      <c r="V558" s="163">
        <f>SUM(V560:V622)</f>
        <v>1</v>
      </c>
      <c r="W558" s="163">
        <f>SUM(W560:W622)</f>
        <v>1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3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51</v>
      </c>
      <c r="AJ558" s="163">
        <f>SUM(AJ560:AJ622)</f>
        <v>13</v>
      </c>
      <c r="AK558" s="163">
        <f>SUM(AK560:AK622)</f>
        <v>0</v>
      </c>
      <c r="AL558" s="163">
        <f>SUM(AL560:AL622)</f>
        <v>0</v>
      </c>
      <c r="AM558" s="163">
        <f>SUM(AM560:AM622)</f>
        <v>5</v>
      </c>
      <c r="AN558" s="163">
        <f>SUM(AN560:AN622)</f>
        <v>3</v>
      </c>
      <c r="AO558" s="163">
        <f>SUM(AO560:AO622)</f>
        <v>13</v>
      </c>
      <c r="AP558" s="163">
        <f>SUM(AP560:AP622)</f>
        <v>28</v>
      </c>
      <c r="AQ558" s="163">
        <f>SUM(AQ560:AQ622)</f>
        <v>7</v>
      </c>
      <c r="AR558" s="163">
        <f>SUM(AR560:AR622)</f>
        <v>0</v>
      </c>
      <c r="AS558" s="163">
        <f>SUM(AS560:AS622)</f>
        <v>0</v>
      </c>
      <c r="AT558" s="163">
        <f>SUM(AT560:AT622)</f>
        <v>3</v>
      </c>
      <c r="AU558" s="163">
        <f>SUM(AU560:AU622)</f>
        <v>0</v>
      </c>
      <c r="AV558" s="163">
        <f>SUM(AV560:AV622)</f>
        <v>17</v>
      </c>
      <c r="AW558" s="163">
        <f>SUM(AW560:AW622)</f>
        <v>13</v>
      </c>
      <c r="AX558" s="163">
        <f>SUM(AX560:AX622)</f>
        <v>7</v>
      </c>
      <c r="AY558" s="163">
        <f>SUM(AY560:AY622)</f>
        <v>2</v>
      </c>
      <c r="AZ558" s="163">
        <f>SUM(AZ560:AZ622)</f>
        <v>4</v>
      </c>
      <c r="BA558" s="163">
        <f>SUM(BA560:BA622)</f>
        <v>2</v>
      </c>
      <c r="BB558" s="163">
        <f>SUM(BB560:BB622)</f>
        <v>0</v>
      </c>
      <c r="BC558" s="163">
        <f>SUM(BC560:BC622)</f>
        <v>7</v>
      </c>
      <c r="BD558" s="163">
        <f>SUM(BD560:BD622)</f>
        <v>0</v>
      </c>
      <c r="BE558" s="163">
        <f>SUM(BE560:BE622)</f>
        <v>1</v>
      </c>
      <c r="BF558" s="163">
        <f>SUM(BF560:BF622)</f>
        <v>3</v>
      </c>
      <c r="BG558" s="163">
        <f>SUM(BG560:BG622)</f>
        <v>0</v>
      </c>
      <c r="BH558" s="163">
        <f>SUM(BH560:BH622)</f>
        <v>5</v>
      </c>
      <c r="BI558" s="163">
        <f>SUM(BI560:BI622)</f>
        <v>5</v>
      </c>
      <c r="BJ558" s="163">
        <f>SUM(BJ560:BJ622)</f>
        <v>2</v>
      </c>
      <c r="BK558" s="163">
        <f>SUM(BK560:BK622)</f>
        <v>3</v>
      </c>
      <c r="BL558" s="163">
        <f>SUM(BL560:BL622)</f>
        <v>0</v>
      </c>
      <c r="BM558" s="163">
        <f>SUM(BM560:BM622)</f>
        <v>2</v>
      </c>
      <c r="BN558" s="163">
        <f>SUM(BN560:BN622)</f>
        <v>0</v>
      </c>
      <c r="BO558" s="163">
        <f>SUM(BO560:BO622)</f>
        <v>0</v>
      </c>
      <c r="BP558" s="163">
        <f>SUM(BP560:BP622)</f>
        <v>1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54</v>
      </c>
      <c r="F559" s="163">
        <f>SUM(F560:F599)</f>
        <v>53</v>
      </c>
      <c r="G559" s="163">
        <f>SUM(G560:G599)</f>
        <v>1</v>
      </c>
      <c r="H559" s="163">
        <f>SUM(H560:H599)</f>
        <v>2</v>
      </c>
      <c r="I559" s="163">
        <f>SUM(I560:I599)</f>
        <v>2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3</v>
      </c>
      <c r="N559" s="163">
        <f>SUM(N560:N599)</f>
        <v>0</v>
      </c>
      <c r="O559" s="163">
        <f>SUM(O560:O599)</f>
        <v>1</v>
      </c>
      <c r="P559" s="163">
        <f>SUM(P560:P599)</f>
        <v>15</v>
      </c>
      <c r="Q559" s="163">
        <f>SUM(Q560:Q599)</f>
        <v>10</v>
      </c>
      <c r="R559" s="163">
        <f>SUM(R560:R599)</f>
        <v>26</v>
      </c>
      <c r="S559" s="163">
        <f>SUM(S560:S599)</f>
        <v>2</v>
      </c>
      <c r="T559" s="163">
        <f>SUM(T560:T599)</f>
        <v>0</v>
      </c>
      <c r="U559" s="163">
        <f>SUM(U560:U599)</f>
        <v>0</v>
      </c>
      <c r="V559" s="163">
        <f>SUM(V560:V599)</f>
        <v>1</v>
      </c>
      <c r="W559" s="163">
        <f>SUM(W560:W599)</f>
        <v>1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3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49</v>
      </c>
      <c r="AJ559" s="163">
        <f>SUM(AJ560:AJ599)</f>
        <v>13</v>
      </c>
      <c r="AK559" s="163">
        <f>SUM(AK560:AK599)</f>
        <v>0</v>
      </c>
      <c r="AL559" s="163">
        <f>SUM(AL560:AL599)</f>
        <v>0</v>
      </c>
      <c r="AM559" s="163">
        <f>SUM(AM560:AM599)</f>
        <v>5</v>
      </c>
      <c r="AN559" s="163">
        <f>SUM(AN560:AN599)</f>
        <v>3</v>
      </c>
      <c r="AO559" s="163">
        <f>SUM(AO560:AO599)</f>
        <v>13</v>
      </c>
      <c r="AP559" s="163">
        <f>SUM(AP560:AP599)</f>
        <v>26</v>
      </c>
      <c r="AQ559" s="163">
        <f>SUM(AQ560:AQ599)</f>
        <v>7</v>
      </c>
      <c r="AR559" s="163">
        <f>SUM(AR560:AR599)</f>
        <v>0</v>
      </c>
      <c r="AS559" s="163">
        <f>SUM(AS560:AS599)</f>
        <v>0</v>
      </c>
      <c r="AT559" s="163">
        <f>SUM(AT560:AT599)</f>
        <v>3</v>
      </c>
      <c r="AU559" s="163">
        <f>SUM(AU560:AU599)</f>
        <v>0</v>
      </c>
      <c r="AV559" s="163">
        <f>SUM(AV560:AV599)</f>
        <v>17</v>
      </c>
      <c r="AW559" s="163">
        <f>SUM(AW560:AW599)</f>
        <v>13</v>
      </c>
      <c r="AX559" s="163">
        <f>SUM(AX560:AX599)</f>
        <v>7</v>
      </c>
      <c r="AY559" s="163">
        <f>SUM(AY560:AY599)</f>
        <v>2</v>
      </c>
      <c r="AZ559" s="163">
        <f>SUM(AZ560:AZ599)</f>
        <v>4</v>
      </c>
      <c r="BA559" s="163">
        <f>SUM(BA560:BA599)</f>
        <v>2</v>
      </c>
      <c r="BB559" s="163">
        <f>SUM(BB560:BB599)</f>
        <v>0</v>
      </c>
      <c r="BC559" s="163">
        <f>SUM(BC560:BC599)</f>
        <v>7</v>
      </c>
      <c r="BD559" s="163">
        <f>SUM(BD560:BD599)</f>
        <v>0</v>
      </c>
      <c r="BE559" s="163">
        <f>SUM(BE560:BE599)</f>
        <v>1</v>
      </c>
      <c r="BF559" s="163">
        <f>SUM(BF560:BF599)</f>
        <v>3</v>
      </c>
      <c r="BG559" s="163">
        <f>SUM(BG560:BG599)</f>
        <v>0</v>
      </c>
      <c r="BH559" s="163">
        <f>SUM(BH560:BH599)</f>
        <v>5</v>
      </c>
      <c r="BI559" s="163">
        <f>SUM(BI560:BI599)</f>
        <v>5</v>
      </c>
      <c r="BJ559" s="163">
        <f>SUM(BJ560:BJ599)</f>
        <v>2</v>
      </c>
      <c r="BK559" s="163">
        <f>SUM(BK560:BK599)</f>
        <v>3</v>
      </c>
      <c r="BL559" s="163">
        <f>SUM(BL560:BL599)</f>
        <v>0</v>
      </c>
      <c r="BM559" s="163">
        <f>SUM(BM560:BM599)</f>
        <v>2</v>
      </c>
      <c r="BN559" s="163">
        <f>SUM(BN560:BN599)</f>
        <v>0</v>
      </c>
      <c r="BO559" s="163">
        <f>SUM(BO560:BO599)</f>
        <v>0</v>
      </c>
      <c r="BP559" s="163">
        <f>SUM(BP560:BP599)</f>
        <v>1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1</v>
      </c>
      <c r="F565" s="167">
        <v>1</v>
      </c>
      <c r="G565" s="167"/>
      <c r="H565" s="163"/>
      <c r="I565" s="163"/>
      <c r="J565" s="167"/>
      <c r="K565" s="167"/>
      <c r="L565" s="167"/>
      <c r="M565" s="167"/>
      <c r="N565" s="163"/>
      <c r="O565" s="167"/>
      <c r="P565" s="167">
        <v>1</v>
      </c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>
        <v>1</v>
      </c>
      <c r="AJ565" s="163"/>
      <c r="AK565" s="163"/>
      <c r="AL565" s="163"/>
      <c r="AM565" s="167"/>
      <c r="AN565" s="167"/>
      <c r="AO565" s="167"/>
      <c r="AP565" s="167">
        <v>1</v>
      </c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12</v>
      </c>
      <c r="F566" s="167">
        <v>12</v>
      </c>
      <c r="G566" s="167"/>
      <c r="H566" s="163"/>
      <c r="I566" s="163">
        <v>2</v>
      </c>
      <c r="J566" s="167"/>
      <c r="K566" s="167"/>
      <c r="L566" s="167"/>
      <c r="M566" s="167"/>
      <c r="N566" s="163"/>
      <c r="O566" s="167">
        <v>1</v>
      </c>
      <c r="P566" s="167">
        <v>2</v>
      </c>
      <c r="Q566" s="163">
        <v>3</v>
      </c>
      <c r="R566" s="167">
        <v>5</v>
      </c>
      <c r="S566" s="167">
        <v>1</v>
      </c>
      <c r="T566" s="167"/>
      <c r="U566" s="167"/>
      <c r="V566" s="163">
        <v>1</v>
      </c>
      <c r="W566" s="167">
        <v>1</v>
      </c>
      <c r="X566" s="167"/>
      <c r="Y566" s="167"/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>
        <v>9</v>
      </c>
      <c r="AJ566" s="163">
        <v>4</v>
      </c>
      <c r="AK566" s="163"/>
      <c r="AL566" s="163"/>
      <c r="AM566" s="167">
        <v>1</v>
      </c>
      <c r="AN566" s="167"/>
      <c r="AO566" s="167">
        <v>3</v>
      </c>
      <c r="AP566" s="167">
        <v>5</v>
      </c>
      <c r="AQ566" s="167">
        <v>3</v>
      </c>
      <c r="AR566" s="163"/>
      <c r="AS566" s="163"/>
      <c r="AT566" s="167">
        <v>1</v>
      </c>
      <c r="AU566" s="163"/>
      <c r="AV566" s="167">
        <v>4</v>
      </c>
      <c r="AW566" s="167">
        <v>4</v>
      </c>
      <c r="AX566" s="167">
        <v>3</v>
      </c>
      <c r="AY566" s="167"/>
      <c r="AZ566" s="167">
        <v>1</v>
      </c>
      <c r="BA566" s="163">
        <v>1</v>
      </c>
      <c r="BB566" s="163"/>
      <c r="BC566" s="163">
        <v>2</v>
      </c>
      <c r="BD566" s="163"/>
      <c r="BE566" s="167"/>
      <c r="BF566" s="167">
        <v>1</v>
      </c>
      <c r="BG566" s="167"/>
      <c r="BH566" s="167">
        <v>2</v>
      </c>
      <c r="BI566" s="167"/>
      <c r="BJ566" s="167"/>
      <c r="BK566" s="167"/>
      <c r="BL566" s="167"/>
      <c r="BM566" s="167">
        <v>2</v>
      </c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31</v>
      </c>
      <c r="F571" s="167">
        <v>30</v>
      </c>
      <c r="G571" s="167">
        <v>1</v>
      </c>
      <c r="H571" s="163">
        <v>2</v>
      </c>
      <c r="I571" s="163"/>
      <c r="J571" s="167"/>
      <c r="K571" s="167"/>
      <c r="L571" s="167"/>
      <c r="M571" s="167">
        <v>3</v>
      </c>
      <c r="N571" s="163"/>
      <c r="O571" s="167"/>
      <c r="P571" s="167">
        <v>10</v>
      </c>
      <c r="Q571" s="163">
        <v>6</v>
      </c>
      <c r="R571" s="167">
        <v>14</v>
      </c>
      <c r="S571" s="167">
        <v>1</v>
      </c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>
        <v>2</v>
      </c>
      <c r="AF571" s="167"/>
      <c r="AG571" s="167"/>
      <c r="AH571" s="167"/>
      <c r="AI571" s="167">
        <v>29</v>
      </c>
      <c r="AJ571" s="163">
        <v>5</v>
      </c>
      <c r="AK571" s="163"/>
      <c r="AL571" s="163"/>
      <c r="AM571" s="167">
        <v>3</v>
      </c>
      <c r="AN571" s="167">
        <v>3</v>
      </c>
      <c r="AO571" s="167">
        <v>8</v>
      </c>
      <c r="AP571" s="167">
        <v>16</v>
      </c>
      <c r="AQ571" s="167">
        <v>1</v>
      </c>
      <c r="AR571" s="163"/>
      <c r="AS571" s="163"/>
      <c r="AT571" s="167">
        <v>1</v>
      </c>
      <c r="AU571" s="163"/>
      <c r="AV571" s="167">
        <v>11</v>
      </c>
      <c r="AW571" s="167">
        <v>5</v>
      </c>
      <c r="AX571" s="167">
        <v>4</v>
      </c>
      <c r="AY571" s="167"/>
      <c r="AZ571" s="167">
        <v>1</v>
      </c>
      <c r="BA571" s="163">
        <v>1</v>
      </c>
      <c r="BB571" s="163"/>
      <c r="BC571" s="163">
        <v>3</v>
      </c>
      <c r="BD571" s="163"/>
      <c r="BE571" s="167">
        <v>1</v>
      </c>
      <c r="BF571" s="167"/>
      <c r="BG571" s="167"/>
      <c r="BH571" s="167">
        <v>2</v>
      </c>
      <c r="BI571" s="167">
        <v>2</v>
      </c>
      <c r="BJ571" s="167"/>
      <c r="BK571" s="167">
        <v>2</v>
      </c>
      <c r="BL571" s="167"/>
      <c r="BM571" s="167"/>
      <c r="BN571" s="167"/>
      <c r="BO571" s="167"/>
      <c r="BP571" s="163">
        <v>1</v>
      </c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8</v>
      </c>
      <c r="F572" s="167">
        <v>8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2</v>
      </c>
      <c r="Q572" s="163">
        <v>1</v>
      </c>
      <c r="R572" s="167">
        <v>5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8</v>
      </c>
      <c r="AJ572" s="163">
        <v>4</v>
      </c>
      <c r="AK572" s="163"/>
      <c r="AL572" s="163"/>
      <c r="AM572" s="167"/>
      <c r="AN572" s="167"/>
      <c r="AO572" s="167">
        <v>2</v>
      </c>
      <c r="AP572" s="167">
        <v>3</v>
      </c>
      <c r="AQ572" s="167">
        <v>3</v>
      </c>
      <c r="AR572" s="163"/>
      <c r="AS572" s="163"/>
      <c r="AT572" s="167">
        <v>1</v>
      </c>
      <c r="AU572" s="163"/>
      <c r="AV572" s="167">
        <v>1</v>
      </c>
      <c r="AW572" s="167">
        <v>4</v>
      </c>
      <c r="AX572" s="167"/>
      <c r="AY572" s="167">
        <v>2</v>
      </c>
      <c r="AZ572" s="167">
        <v>2</v>
      </c>
      <c r="BA572" s="163"/>
      <c r="BB572" s="163"/>
      <c r="BC572" s="163">
        <v>2</v>
      </c>
      <c r="BD572" s="163"/>
      <c r="BE572" s="167"/>
      <c r="BF572" s="167">
        <v>2</v>
      </c>
      <c r="BG572" s="167"/>
      <c r="BH572" s="167">
        <v>1</v>
      </c>
      <c r="BI572" s="167">
        <v>3</v>
      </c>
      <c r="BJ572" s="167">
        <v>2</v>
      </c>
      <c r="BK572" s="167">
        <v>1</v>
      </c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2</v>
      </c>
      <c r="F573" s="167">
        <v>2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2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2</v>
      </c>
      <c r="AJ573" s="163"/>
      <c r="AK573" s="163"/>
      <c r="AL573" s="163"/>
      <c r="AM573" s="167">
        <v>1</v>
      </c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>
        <v>1</v>
      </c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>
      <c r="A603" s="5">
        <v>590</v>
      </c>
      <c r="B603" s="10" t="s">
        <v>367</v>
      </c>
      <c r="C603" s="18" t="s">
        <v>1613</v>
      </c>
      <c r="D603" s="18"/>
      <c r="E603" s="163">
        <v>2</v>
      </c>
      <c r="F603" s="167">
        <v>2</v>
      </c>
      <c r="G603" s="167"/>
      <c r="H603" s="163"/>
      <c r="I603" s="163">
        <v>2</v>
      </c>
      <c r="J603" s="167"/>
      <c r="K603" s="167"/>
      <c r="L603" s="167"/>
      <c r="M603" s="167"/>
      <c r="N603" s="163"/>
      <c r="O603" s="167"/>
      <c r="P603" s="167"/>
      <c r="Q603" s="163"/>
      <c r="R603" s="167">
        <v>2</v>
      </c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>
        <v>2</v>
      </c>
      <c r="AJ603" s="163"/>
      <c r="AK603" s="163"/>
      <c r="AL603" s="163"/>
      <c r="AM603" s="167"/>
      <c r="AN603" s="167"/>
      <c r="AO603" s="167"/>
      <c r="AP603" s="167">
        <v>2</v>
      </c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4</v>
      </c>
      <c r="F623" s="163">
        <f>SUM(F624:F643)</f>
        <v>3</v>
      </c>
      <c r="G623" s="163">
        <f>SUM(G624:G643)</f>
        <v>1</v>
      </c>
      <c r="H623" s="163">
        <f>SUM(H624:H643)</f>
        <v>0</v>
      </c>
      <c r="I623" s="163">
        <f>SUM(I624:I643)</f>
        <v>3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4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1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3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1</v>
      </c>
      <c r="AN623" s="163">
        <f>SUM(AN624:AN643)</f>
        <v>0</v>
      </c>
      <c r="AO623" s="163">
        <f>SUM(AO624:AO643)</f>
        <v>0</v>
      </c>
      <c r="AP623" s="163">
        <f>SUM(AP624:AP643)</f>
        <v>1</v>
      </c>
      <c r="AQ623" s="163">
        <f>SUM(AQ624:AQ643)</f>
        <v>2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1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>
      <c r="A632" s="5">
        <v>619</v>
      </c>
      <c r="B632" s="10" t="s">
        <v>1574</v>
      </c>
      <c r="C632" s="18" t="s">
        <v>1369</v>
      </c>
      <c r="D632" s="18"/>
      <c r="E632" s="163">
        <v>3</v>
      </c>
      <c r="F632" s="167">
        <v>2</v>
      </c>
      <c r="G632" s="167">
        <v>1</v>
      </c>
      <c r="H632" s="163"/>
      <c r="I632" s="163">
        <v>3</v>
      </c>
      <c r="J632" s="167"/>
      <c r="K632" s="167"/>
      <c r="L632" s="167"/>
      <c r="M632" s="167"/>
      <c r="N632" s="163"/>
      <c r="O632" s="167"/>
      <c r="P632" s="167"/>
      <c r="Q632" s="163"/>
      <c r="R632" s="167">
        <v>3</v>
      </c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>
        <v>1</v>
      </c>
      <c r="AC632" s="167"/>
      <c r="AD632" s="167"/>
      <c r="AE632" s="167"/>
      <c r="AF632" s="167"/>
      <c r="AG632" s="167"/>
      <c r="AH632" s="167"/>
      <c r="AI632" s="167">
        <v>2</v>
      </c>
      <c r="AJ632" s="163"/>
      <c r="AK632" s="163"/>
      <c r="AL632" s="163"/>
      <c r="AM632" s="167">
        <v>1</v>
      </c>
      <c r="AN632" s="167"/>
      <c r="AO632" s="167"/>
      <c r="AP632" s="167">
        <v>1</v>
      </c>
      <c r="AQ632" s="167">
        <v>1</v>
      </c>
      <c r="AR632" s="163"/>
      <c r="AS632" s="163"/>
      <c r="AT632" s="167"/>
      <c r="AU632" s="163"/>
      <c r="AV632" s="167">
        <v>1</v>
      </c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>
        <v>1</v>
      </c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/>
      <c r="AP640" s="167"/>
      <c r="AQ640" s="167">
        <v>1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9</v>
      </c>
      <c r="F644" s="163">
        <f>SUM(F645:F705)</f>
        <v>9</v>
      </c>
      <c r="G644" s="163">
        <f>SUM(G645:G705)</f>
        <v>0</v>
      </c>
      <c r="H644" s="163">
        <f>SUM(H645:H705)</f>
        <v>1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3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1</v>
      </c>
      <c r="Q644" s="163">
        <f>SUM(Q645:Q705)</f>
        <v>3</v>
      </c>
      <c r="R644" s="163">
        <f>SUM(R645:R705)</f>
        <v>0</v>
      </c>
      <c r="S644" s="163">
        <f>SUM(S645:S705)</f>
        <v>5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2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1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2</v>
      </c>
      <c r="AH644" s="163">
        <f>SUM(AH645:AH705)</f>
        <v>0</v>
      </c>
      <c r="AI644" s="163">
        <f>SUM(AI645:AI705)</f>
        <v>4</v>
      </c>
      <c r="AJ644" s="163">
        <f>SUM(AJ645:AJ705)</f>
        <v>1</v>
      </c>
      <c r="AK644" s="163">
        <f>SUM(AK645:AK705)</f>
        <v>0</v>
      </c>
      <c r="AL644" s="163">
        <f>SUM(AL645:AL705)</f>
        <v>0</v>
      </c>
      <c r="AM644" s="163">
        <f>SUM(AM645:AM705)</f>
        <v>3</v>
      </c>
      <c r="AN644" s="163">
        <f>SUM(AN645:AN705)</f>
        <v>0</v>
      </c>
      <c r="AO644" s="163">
        <f>SUM(AO645:AO705)</f>
        <v>1</v>
      </c>
      <c r="AP644" s="163">
        <f>SUM(AP645:AP705)</f>
        <v>5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2</v>
      </c>
      <c r="AW644" s="163">
        <f>SUM(AW645:AW705)</f>
        <v>1</v>
      </c>
      <c r="AX644" s="163">
        <f>SUM(AX645:AX705)</f>
        <v>1</v>
      </c>
      <c r="AY644" s="163">
        <f>SUM(AY645:AY705)</f>
        <v>0</v>
      </c>
      <c r="AZ644" s="163">
        <f>SUM(AZ645:AZ705)</f>
        <v>0</v>
      </c>
      <c r="BA644" s="163">
        <f>SUM(BA645:BA705)</f>
        <v>1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1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>
      <c r="A651" s="5">
        <v>638</v>
      </c>
      <c r="B651" s="10" t="s">
        <v>395</v>
      </c>
      <c r="C651" s="18" t="s">
        <v>2424</v>
      </c>
      <c r="D651" s="18"/>
      <c r="E651" s="163">
        <v>1</v>
      </c>
      <c r="F651" s="167">
        <v>1</v>
      </c>
      <c r="G651" s="167"/>
      <c r="H651" s="163"/>
      <c r="I651" s="163"/>
      <c r="J651" s="167"/>
      <c r="K651" s="167"/>
      <c r="L651" s="167">
        <v>1</v>
      </c>
      <c r="M651" s="167"/>
      <c r="N651" s="163"/>
      <c r="O651" s="167"/>
      <c r="P651" s="167">
        <v>1</v>
      </c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>
        <v>1</v>
      </c>
      <c r="AJ651" s="163"/>
      <c r="AK651" s="163"/>
      <c r="AL651" s="163"/>
      <c r="AM651" s="167"/>
      <c r="AN651" s="167"/>
      <c r="AO651" s="167"/>
      <c r="AP651" s="167">
        <v>1</v>
      </c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2</v>
      </c>
      <c r="F658" s="167">
        <v>2</v>
      </c>
      <c r="G658" s="167"/>
      <c r="H658" s="163">
        <v>1</v>
      </c>
      <c r="I658" s="163"/>
      <c r="J658" s="167"/>
      <c r="K658" s="167"/>
      <c r="L658" s="167">
        <v>2</v>
      </c>
      <c r="M658" s="167"/>
      <c r="N658" s="163"/>
      <c r="O658" s="167"/>
      <c r="P658" s="167"/>
      <c r="Q658" s="163">
        <v>2</v>
      </c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2</v>
      </c>
      <c r="AJ658" s="163">
        <v>1</v>
      </c>
      <c r="AK658" s="163"/>
      <c r="AL658" s="163"/>
      <c r="AM658" s="167"/>
      <c r="AN658" s="167"/>
      <c r="AO658" s="167"/>
      <c r="AP658" s="167">
        <v>2</v>
      </c>
      <c r="AQ658" s="167"/>
      <c r="AR658" s="163"/>
      <c r="AS658" s="163"/>
      <c r="AT658" s="167"/>
      <c r="AU658" s="163"/>
      <c r="AV658" s="167"/>
      <c r="AW658" s="167">
        <v>1</v>
      </c>
      <c r="AX658" s="167">
        <v>1</v>
      </c>
      <c r="AY658" s="167"/>
      <c r="AZ658" s="167"/>
      <c r="BA658" s="163">
        <v>1</v>
      </c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>
        <v>1</v>
      </c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>
      <c r="A698" s="5">
        <v>685</v>
      </c>
      <c r="B698" s="10" t="s">
        <v>425</v>
      </c>
      <c r="C698" s="18" t="s">
        <v>2427</v>
      </c>
      <c r="D698" s="18"/>
      <c r="E698" s="163">
        <v>3</v>
      </c>
      <c r="F698" s="167">
        <v>3</v>
      </c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>
        <v>1</v>
      </c>
      <c r="R698" s="167"/>
      <c r="S698" s="167">
        <v>2</v>
      </c>
      <c r="T698" s="167"/>
      <c r="U698" s="167"/>
      <c r="V698" s="163"/>
      <c r="W698" s="167">
        <v>1</v>
      </c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>
        <v>1</v>
      </c>
      <c r="AH698" s="167"/>
      <c r="AI698" s="167">
        <v>1</v>
      </c>
      <c r="AJ698" s="163"/>
      <c r="AK698" s="163"/>
      <c r="AL698" s="163"/>
      <c r="AM698" s="167"/>
      <c r="AN698" s="167"/>
      <c r="AO698" s="167">
        <v>1</v>
      </c>
      <c r="AP698" s="167">
        <v>2</v>
      </c>
      <c r="AQ698" s="167"/>
      <c r="AR698" s="163"/>
      <c r="AS698" s="163"/>
      <c r="AT698" s="167"/>
      <c r="AU698" s="163"/>
      <c r="AV698" s="167">
        <v>2</v>
      </c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3</v>
      </c>
      <c r="F701" s="167">
        <v>3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>
        <v>3</v>
      </c>
      <c r="T701" s="167"/>
      <c r="U701" s="167"/>
      <c r="V701" s="163"/>
      <c r="W701" s="167">
        <v>1</v>
      </c>
      <c r="X701" s="167"/>
      <c r="Y701" s="167"/>
      <c r="Z701" s="167"/>
      <c r="AA701" s="167"/>
      <c r="AB701" s="167">
        <v>1</v>
      </c>
      <c r="AC701" s="167"/>
      <c r="AD701" s="167"/>
      <c r="AE701" s="167"/>
      <c r="AF701" s="167"/>
      <c r="AG701" s="167">
        <v>1</v>
      </c>
      <c r="AH701" s="167"/>
      <c r="AI701" s="167"/>
      <c r="AJ701" s="163"/>
      <c r="AK701" s="163"/>
      <c r="AL701" s="163"/>
      <c r="AM701" s="167">
        <v>3</v>
      </c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11</v>
      </c>
      <c r="F719" s="163">
        <f>SUM(F720:F773)</f>
        <v>11</v>
      </c>
      <c r="G719" s="163">
        <f>SUM(G720:G773)</f>
        <v>0</v>
      </c>
      <c r="H719" s="163">
        <f>SUM(H720:H773)</f>
        <v>1</v>
      </c>
      <c r="I719" s="163">
        <f>SUM(I720:I773)</f>
        <v>3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1</v>
      </c>
      <c r="Q719" s="163">
        <f>SUM(Q720:Q773)</f>
        <v>0</v>
      </c>
      <c r="R719" s="163">
        <f>SUM(R720:R773)</f>
        <v>8</v>
      </c>
      <c r="S719" s="163">
        <f>SUM(S720:S773)</f>
        <v>2</v>
      </c>
      <c r="T719" s="163">
        <f>SUM(T720:T773)</f>
        <v>0</v>
      </c>
      <c r="U719" s="163">
        <f>SUM(U720:U773)</f>
        <v>0</v>
      </c>
      <c r="V719" s="163">
        <f>SUM(V720:V773)</f>
        <v>4</v>
      </c>
      <c r="W719" s="163">
        <f>SUM(W720:W773)</f>
        <v>5</v>
      </c>
      <c r="X719" s="163">
        <f>SUM(X720:X773)</f>
        <v>1</v>
      </c>
      <c r="Y719" s="163">
        <f>SUM(Y720:Y773)</f>
        <v>0</v>
      </c>
      <c r="Z719" s="163">
        <f>SUM(Z720:Z773)</f>
        <v>1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11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1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444</v>
      </c>
      <c r="C721" s="18" t="s">
        <v>1403</v>
      </c>
      <c r="D721" s="18"/>
      <c r="E721" s="163">
        <v>1</v>
      </c>
      <c r="F721" s="167">
        <v>1</v>
      </c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>
        <v>1</v>
      </c>
      <c r="T721" s="167"/>
      <c r="U721" s="167"/>
      <c r="V721" s="163"/>
      <c r="W721" s="167"/>
      <c r="X721" s="167">
        <v>1</v>
      </c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>
        <v>1</v>
      </c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>
      <c r="A734" s="5">
        <v>721</v>
      </c>
      <c r="B734" s="10" t="s">
        <v>450</v>
      </c>
      <c r="C734" s="18" t="s">
        <v>1404</v>
      </c>
      <c r="D734" s="18"/>
      <c r="E734" s="163">
        <v>1</v>
      </c>
      <c r="F734" s="167">
        <v>1</v>
      </c>
      <c r="G734" s="167"/>
      <c r="H734" s="163">
        <v>1</v>
      </c>
      <c r="I734" s="163">
        <v>1</v>
      </c>
      <c r="J734" s="167"/>
      <c r="K734" s="167"/>
      <c r="L734" s="167"/>
      <c r="M734" s="167"/>
      <c r="N734" s="163"/>
      <c r="O734" s="167"/>
      <c r="P734" s="167"/>
      <c r="Q734" s="163"/>
      <c r="R734" s="167">
        <v>1</v>
      </c>
      <c r="S734" s="167"/>
      <c r="T734" s="167"/>
      <c r="U734" s="167"/>
      <c r="V734" s="163"/>
      <c r="W734" s="167">
        <v>1</v>
      </c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>
        <v>1</v>
      </c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2</v>
      </c>
      <c r="F738" s="167">
        <v>2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>
        <v>1</v>
      </c>
      <c r="Q738" s="163"/>
      <c r="R738" s="167">
        <v>1</v>
      </c>
      <c r="S738" s="167"/>
      <c r="T738" s="167"/>
      <c r="U738" s="167"/>
      <c r="V738" s="163">
        <v>2</v>
      </c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2</v>
      </c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455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>
        <v>1</v>
      </c>
      <c r="S740" s="167"/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>
      <c r="A756" s="5">
        <v>743</v>
      </c>
      <c r="B756" s="10" t="s">
        <v>53</v>
      </c>
      <c r="C756" s="18" t="s">
        <v>223</v>
      </c>
      <c r="D756" s="18"/>
      <c r="E756" s="163">
        <v>1</v>
      </c>
      <c r="F756" s="167">
        <v>1</v>
      </c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>
        <v>1</v>
      </c>
      <c r="S756" s="167"/>
      <c r="T756" s="167"/>
      <c r="U756" s="167"/>
      <c r="V756" s="163"/>
      <c r="W756" s="167">
        <v>1</v>
      </c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>
        <v>1</v>
      </c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1</v>
      </c>
      <c r="F758" s="167">
        <v>1</v>
      </c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>
        <v>1</v>
      </c>
      <c r="S758" s="167"/>
      <c r="T758" s="167"/>
      <c r="U758" s="167"/>
      <c r="V758" s="163"/>
      <c r="W758" s="167"/>
      <c r="X758" s="167"/>
      <c r="Y758" s="167"/>
      <c r="Z758" s="167">
        <v>1</v>
      </c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>
        <v>1</v>
      </c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4</v>
      </c>
      <c r="F767" s="167">
        <v>4</v>
      </c>
      <c r="G767" s="167"/>
      <c r="H767" s="163"/>
      <c r="I767" s="163">
        <v>2</v>
      </c>
      <c r="J767" s="167"/>
      <c r="K767" s="167"/>
      <c r="L767" s="167"/>
      <c r="M767" s="167"/>
      <c r="N767" s="163"/>
      <c r="O767" s="167"/>
      <c r="P767" s="167"/>
      <c r="Q767" s="163"/>
      <c r="R767" s="167">
        <v>3</v>
      </c>
      <c r="S767" s="167">
        <v>1</v>
      </c>
      <c r="T767" s="167"/>
      <c r="U767" s="167"/>
      <c r="V767" s="163">
        <v>1</v>
      </c>
      <c r="W767" s="167">
        <v>3</v>
      </c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4</v>
      </c>
      <c r="AN767" s="167"/>
      <c r="AO767" s="167"/>
      <c r="AP767" s="167"/>
      <c r="AQ767" s="167"/>
      <c r="AR767" s="163"/>
      <c r="AS767" s="163"/>
      <c r="AT767" s="167">
        <v>1</v>
      </c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6</v>
      </c>
      <c r="F774" s="163">
        <f>SUM(F775:F835)</f>
        <v>6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3</v>
      </c>
      <c r="R774" s="163">
        <f>SUM(R775:R835)</f>
        <v>2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5</v>
      </c>
      <c r="AJ774" s="163">
        <f>SUM(AJ775:AJ835)</f>
        <v>5</v>
      </c>
      <c r="AK774" s="163">
        <f>SUM(AK775:AK835)</f>
        <v>0</v>
      </c>
      <c r="AL774" s="163">
        <f>SUM(AL775:AL835)</f>
        <v>1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5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6</v>
      </c>
      <c r="AX774" s="163">
        <f>SUM(AX775:AX835)</f>
        <v>2</v>
      </c>
      <c r="AY774" s="163">
        <f>SUM(AY775:AY835)</f>
        <v>2</v>
      </c>
      <c r="AZ774" s="163">
        <f>SUM(AZ775:AZ835)</f>
        <v>2</v>
      </c>
      <c r="BA774" s="163">
        <f>SUM(BA775:BA835)</f>
        <v>2</v>
      </c>
      <c r="BB774" s="163">
        <f>SUM(BB775:BB835)</f>
        <v>0</v>
      </c>
      <c r="BC774" s="163">
        <f>SUM(BC775:BC835)</f>
        <v>3</v>
      </c>
      <c r="BD774" s="163">
        <f>SUM(BD775:BD835)</f>
        <v>0</v>
      </c>
      <c r="BE774" s="163">
        <f>SUM(BE775:BE835)</f>
        <v>0</v>
      </c>
      <c r="BF774" s="163">
        <f>SUM(BF775:BF835)</f>
        <v>1</v>
      </c>
      <c r="BG774" s="163">
        <f>SUM(BG775:BG835)</f>
        <v>0</v>
      </c>
      <c r="BH774" s="163">
        <f>SUM(BH775:BH835)</f>
        <v>3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1</v>
      </c>
      <c r="BP774" s="163">
        <f>SUM(BP775:BP835)</f>
        <v>0</v>
      </c>
      <c r="BQ774" s="163">
        <f>SUM(BQ775:BQ835)</f>
        <v>1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>
        <v>1</v>
      </c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>
        <v>1</v>
      </c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1</v>
      </c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>
        <v>1</v>
      </c>
      <c r="AQ820" s="167"/>
      <c r="AR820" s="163"/>
      <c r="AS820" s="163"/>
      <c r="AT820" s="167"/>
      <c r="AU820" s="163"/>
      <c r="AV820" s="167"/>
      <c r="AW820" s="167">
        <v>1</v>
      </c>
      <c r="AX820" s="167"/>
      <c r="AY820" s="167">
        <v>1</v>
      </c>
      <c r="AZ820" s="167"/>
      <c r="BA820" s="163"/>
      <c r="BB820" s="163"/>
      <c r="BC820" s="163"/>
      <c r="BD820" s="163"/>
      <c r="BE820" s="167"/>
      <c r="BF820" s="167">
        <v>1</v>
      </c>
      <c r="BG820" s="167"/>
      <c r="BH820" s="167"/>
      <c r="BI820" s="167"/>
      <c r="BJ820" s="167"/>
      <c r="BK820" s="167"/>
      <c r="BL820" s="167"/>
      <c r="BM820" s="167"/>
      <c r="BN820" s="167"/>
      <c r="BO820" s="167">
        <v>1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3</v>
      </c>
      <c r="F825" s="167">
        <v>3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>
        <v>2</v>
      </c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3</v>
      </c>
      <c r="AJ825" s="163">
        <v>3</v>
      </c>
      <c r="AK825" s="163"/>
      <c r="AL825" s="163"/>
      <c r="AM825" s="167"/>
      <c r="AN825" s="167"/>
      <c r="AO825" s="167"/>
      <c r="AP825" s="167">
        <v>2</v>
      </c>
      <c r="AQ825" s="167">
        <v>1</v>
      </c>
      <c r="AR825" s="163"/>
      <c r="AS825" s="163"/>
      <c r="AT825" s="167"/>
      <c r="AU825" s="163"/>
      <c r="AV825" s="167"/>
      <c r="AW825" s="167">
        <v>3</v>
      </c>
      <c r="AX825" s="167"/>
      <c r="AY825" s="167">
        <v>1</v>
      </c>
      <c r="AZ825" s="167">
        <v>2</v>
      </c>
      <c r="BA825" s="163"/>
      <c r="BB825" s="163"/>
      <c r="BC825" s="163">
        <v>3</v>
      </c>
      <c r="BD825" s="163"/>
      <c r="BE825" s="167"/>
      <c r="BF825" s="167"/>
      <c r="BG825" s="167"/>
      <c r="BH825" s="167">
        <v>2</v>
      </c>
      <c r="BI825" s="167"/>
      <c r="BJ825" s="167"/>
      <c r="BK825" s="167"/>
      <c r="BL825" s="167"/>
      <c r="BM825" s="167"/>
      <c r="BN825" s="167"/>
      <c r="BO825" s="167"/>
      <c r="BP825" s="163"/>
      <c r="BQ825" s="163">
        <v>1</v>
      </c>
    </row>
    <row r="826" spans="1:69" ht="12.75">
      <c r="A826" s="5">
        <v>813</v>
      </c>
      <c r="B826" s="10" t="s">
        <v>510</v>
      </c>
      <c r="C826" s="18" t="s">
        <v>624</v>
      </c>
      <c r="D826" s="18"/>
      <c r="E826" s="163">
        <v>1</v>
      </c>
      <c r="F826" s="167">
        <v>1</v>
      </c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>
        <v>1</v>
      </c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>
        <v>1</v>
      </c>
      <c r="AJ826" s="163">
        <v>1</v>
      </c>
      <c r="AK826" s="163"/>
      <c r="AL826" s="163"/>
      <c r="AM826" s="167"/>
      <c r="AN826" s="167"/>
      <c r="AO826" s="167"/>
      <c r="AP826" s="167">
        <v>1</v>
      </c>
      <c r="AQ826" s="167"/>
      <c r="AR826" s="163"/>
      <c r="AS826" s="163"/>
      <c r="AT826" s="167"/>
      <c r="AU826" s="163"/>
      <c r="AV826" s="167"/>
      <c r="AW826" s="167">
        <v>1</v>
      </c>
      <c r="AX826" s="167">
        <v>1</v>
      </c>
      <c r="AY826" s="167"/>
      <c r="AZ826" s="167"/>
      <c r="BA826" s="163">
        <v>1</v>
      </c>
      <c r="BB826" s="163"/>
      <c r="BC826" s="163"/>
      <c r="BD826" s="163"/>
      <c r="BE826" s="167"/>
      <c r="BF826" s="167"/>
      <c r="BG826" s="167"/>
      <c r="BH826" s="167">
        <v>1</v>
      </c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15</v>
      </c>
      <c r="F836" s="163">
        <f>SUM(F837:F940)</f>
        <v>15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7</v>
      </c>
      <c r="Q836" s="163">
        <f>SUM(Q837:Q940)</f>
        <v>1</v>
      </c>
      <c r="R836" s="163">
        <f>SUM(R837:R940)</f>
        <v>7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15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2</v>
      </c>
      <c r="AN836" s="163">
        <f>SUM(AN837:AN940)</f>
        <v>1</v>
      </c>
      <c r="AO836" s="163">
        <f>SUM(AO837:AO940)</f>
        <v>5</v>
      </c>
      <c r="AP836" s="163">
        <f>SUM(AP837:AP940)</f>
        <v>7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>
      <c r="A854" s="5">
        <v>841</v>
      </c>
      <c r="B854" s="10" t="s">
        <v>533</v>
      </c>
      <c r="C854" s="18" t="s">
        <v>634</v>
      </c>
      <c r="D854" s="18"/>
      <c r="E854" s="163">
        <v>1</v>
      </c>
      <c r="F854" s="167">
        <v>1</v>
      </c>
      <c r="G854" s="167"/>
      <c r="H854" s="163"/>
      <c r="I854" s="163"/>
      <c r="J854" s="167"/>
      <c r="K854" s="167"/>
      <c r="L854" s="167"/>
      <c r="M854" s="167"/>
      <c r="N854" s="163"/>
      <c r="O854" s="167"/>
      <c r="P854" s="167">
        <v>1</v>
      </c>
      <c r="Q854" s="163"/>
      <c r="R854" s="167"/>
      <c r="S854" s="167"/>
      <c r="T854" s="167"/>
      <c r="U854" s="167"/>
      <c r="V854" s="163"/>
      <c r="W854" s="167"/>
      <c r="X854" s="167">
        <v>1</v>
      </c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>
        <v>1</v>
      </c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>
      <c r="A857" s="5">
        <v>844</v>
      </c>
      <c r="B857" s="10" t="s">
        <v>536</v>
      </c>
      <c r="C857" s="18" t="s">
        <v>635</v>
      </c>
      <c r="D857" s="18"/>
      <c r="E857" s="163">
        <v>2</v>
      </c>
      <c r="F857" s="167">
        <v>2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>
        <v>2</v>
      </c>
      <c r="S857" s="167"/>
      <c r="T857" s="167"/>
      <c r="U857" s="167"/>
      <c r="V857" s="163"/>
      <c r="W857" s="167"/>
      <c r="X857" s="167">
        <v>2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>
        <v>1</v>
      </c>
      <c r="AP857" s="167">
        <v>1</v>
      </c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8</v>
      </c>
      <c r="F859" s="167">
        <v>8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3</v>
      </c>
      <c r="Q859" s="163">
        <v>1</v>
      </c>
      <c r="R859" s="167">
        <v>4</v>
      </c>
      <c r="S859" s="167"/>
      <c r="T859" s="167"/>
      <c r="U859" s="167"/>
      <c r="V859" s="163"/>
      <c r="W859" s="167"/>
      <c r="X859" s="167">
        <v>8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1</v>
      </c>
      <c r="AN859" s="167"/>
      <c r="AO859" s="167">
        <v>3</v>
      </c>
      <c r="AP859" s="167">
        <v>4</v>
      </c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>
      <c r="A861" s="5">
        <v>848</v>
      </c>
      <c r="B861" s="10" t="s">
        <v>539</v>
      </c>
      <c r="C861" s="18" t="s">
        <v>636</v>
      </c>
      <c r="D861" s="18"/>
      <c r="E861" s="163">
        <v>3</v>
      </c>
      <c r="F861" s="167">
        <v>3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2</v>
      </c>
      <c r="Q861" s="163"/>
      <c r="R861" s="167">
        <v>1</v>
      </c>
      <c r="S861" s="167"/>
      <c r="T861" s="167"/>
      <c r="U861" s="167"/>
      <c r="V861" s="163"/>
      <c r="W861" s="167"/>
      <c r="X861" s="167">
        <v>3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>
        <v>1</v>
      </c>
      <c r="AO861" s="167">
        <v>1</v>
      </c>
      <c r="AP861" s="167">
        <v>1</v>
      </c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>
      <c r="A870" s="5">
        <v>857</v>
      </c>
      <c r="B870" s="10" t="s">
        <v>546</v>
      </c>
      <c r="C870" s="18" t="s">
        <v>2305</v>
      </c>
      <c r="D870" s="18"/>
      <c r="E870" s="163">
        <v>1</v>
      </c>
      <c r="F870" s="167">
        <v>1</v>
      </c>
      <c r="G870" s="167"/>
      <c r="H870" s="163"/>
      <c r="I870" s="163"/>
      <c r="J870" s="167"/>
      <c r="K870" s="167"/>
      <c r="L870" s="167"/>
      <c r="M870" s="167"/>
      <c r="N870" s="163"/>
      <c r="O870" s="167"/>
      <c r="P870" s="167">
        <v>1</v>
      </c>
      <c r="Q870" s="163"/>
      <c r="R870" s="167"/>
      <c r="S870" s="167"/>
      <c r="T870" s="167"/>
      <c r="U870" s="167"/>
      <c r="V870" s="163"/>
      <c r="W870" s="167"/>
      <c r="X870" s="167">
        <v>1</v>
      </c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>
        <v>1</v>
      </c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423</v>
      </c>
      <c r="F1580" s="168">
        <f>SUM(F14,F31,F96,F114,F128,F202,F248,F366,F407,F465,F476,F516,F558,F623,F644,F706,F719,F774,F836,F941,F967:F1579)</f>
        <v>417</v>
      </c>
      <c r="G1580" s="168">
        <f>SUM(G14,G31,G96,G114,G128,G202,G248,G366,G407,G465,G476,G516,G558,G623,G644,G706,G719,G774,G836,G941,G967:G1579)</f>
        <v>6</v>
      </c>
      <c r="H1580" s="168">
        <f>SUM(H14,H31,H96,H114,H128,H202,H248,H366,H407,H465,H476,H516,H558,H623,H644,H706,H719,H774,H836,H941,H967:H1579)</f>
        <v>53</v>
      </c>
      <c r="I1580" s="168">
        <f>SUM(I14,I31,I96,I114,I128,I202,I248,I366,I407,I465,I476,I516,I558,I623,I644,I706,I719,I774,I836,I941,I967:I1579)</f>
        <v>75</v>
      </c>
      <c r="J1580" s="168">
        <f>SUM(J14,J31,J96,J114,J128,J202,J248,J366,J407,J465,J476,J516,J558,J623,J644,J706,J719,J774,J836,J941,J967:J1579)</f>
        <v>4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37</v>
      </c>
      <c r="M1580" s="168">
        <f>SUM(M14,M31,M96,M114,M128,M202,M248,M366,M407,M465,M476,M516,M558,M623,M644,M706,M719,M774,M836,M941,M967:M1579)</f>
        <v>3</v>
      </c>
      <c r="N1580" s="168">
        <f>SUM(N14,N31,N96,N114,N128,N202,N248,N366,N407,N465,N476,N516,N558,N623,N644,N706,N719,N774,N836,N941,N967:N1579)</f>
        <v>4</v>
      </c>
      <c r="O1580" s="168">
        <f>SUM(O14,O31,O96,O114,O128,O202,O248,O366,O407,O465,O476,O516,O558,O623,O644,O706,O719,O774,O836,O941,O967:O1579)</f>
        <v>16</v>
      </c>
      <c r="P1580" s="168">
        <f>SUM(P14,P31,P96,P114,P128,P202,P248,P366,P407,P465,P476,P516,P558,P623,P644,P706,P719,P774,P836,P941,P967:P1579)</f>
        <v>118</v>
      </c>
      <c r="Q1580" s="168">
        <f>SUM(Q14,Q31,Q96,Q114,Q128,Q202,Q248,Q366,Q407,Q465,Q476,Q516,Q558,Q623,Q644,Q706,Q719,Q774,Q836,Q941,Q967:Q1579)</f>
        <v>83</v>
      </c>
      <c r="R1580" s="168">
        <f>SUM(R14,R31,R96,R114,R128,R202,R248,R366,R407,R465,R476,R516,R558,R623,R644,R706,R719,R774,R836,R941,R967:R1579)</f>
        <v>170</v>
      </c>
      <c r="S1580" s="168">
        <f>SUM(S14,S31,S96,S114,S128,S202,S248,S366,S407,S465,S476,S516,S558,S623,S644,S706,S719,S774,S836,S941,S967:S1579)</f>
        <v>30</v>
      </c>
      <c r="T1580" s="168">
        <f>SUM(T14,T31,T96,T114,T128,T202,T248,T366,T407,T465,T476,T516,T558,T623,T644,T706,T719,T774,T836,T941,T967:T1579)</f>
        <v>2</v>
      </c>
      <c r="U1580" s="168">
        <f>SUM(U14,U31,U96,U114,U128,U202,U248,U366,U407,U465,U476,U516,U558,U623,U644,U706,U719,U774,U836,U941,U967:U1579)</f>
        <v>20</v>
      </c>
      <c r="V1580" s="168">
        <f>SUM(V14,V31,V96,V114,V128,V202,V248,V366,V407,V465,V476,V516,V558,V623,V644,V706,V719,V774,V836,V941,V967:V1579)</f>
        <v>6</v>
      </c>
      <c r="W1580" s="168">
        <f>SUM(W14,W31,W96,W114,W128,W202,W248,W366,W407,W465,W476,W516,W558,W623,W644,W706,W719,W774,W836,W941,W967:W1579)</f>
        <v>19</v>
      </c>
      <c r="X1580" s="168">
        <f>SUM(X14,X31,X96,X114,X128,X202,X248,X366,X407,X465,X476,X516,X558,X623,X644,X706,X719,X774,X836,X941,X967:X1579)</f>
        <v>17</v>
      </c>
      <c r="Y1580" s="168">
        <f>SUM(Y14,Y31,Y96,Y114,Y128,Y202,Y248,Y366,Y407,Y465,Y476,Y516,Y558,Y623,Y644,Y706,Y719,Y774,Y836,Y941,Y967:Y1579)</f>
        <v>1</v>
      </c>
      <c r="Z1580" s="168">
        <f>SUM(Z14,Z31,Z96,Z114,Z128,Z202,Z248,Z366,Z407,Z465,Z476,Z516,Z558,Z623,Z644,Z706,Z719,Z774,Z836,Z941,Z967:Z1579)</f>
        <v>1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7</v>
      </c>
      <c r="AC1580" s="168">
        <f>SUM(AC14,AC31,AC96,AC114,AC128,AC202,AC248,AC366,AC407,AC465,AC476,AC516,AC558,AC623,AC644,AC706,AC719,AC774,AC836,AC941,AC967:AC1579)</f>
        <v>2</v>
      </c>
      <c r="AD1580" s="168">
        <f>SUM(AD14,AD31,AD96,AD114,AD128,AD202,AD248,AD366,AD407,AD465,AD476,AD516,AD558,AD623,AD644,AD706,AD719,AD774,AD836,AD941,AD967:AD1579)</f>
        <v>5</v>
      </c>
      <c r="AE1580" s="168">
        <f>SUM(AE14,AE31,AE96,AE114,AE128,AE202,AE248,AE366,AE407,AE465,AE476,AE516,AE558,AE623,AE644,AE706,AE719,AE774,AE836,AE941,AE967:AE1579)</f>
        <v>31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7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303</v>
      </c>
      <c r="AJ1580" s="168">
        <f>SUM(AJ14,AJ31,AJ96,AJ114,AJ128,AJ202,AJ248,AJ366,AJ407,AJ465,AJ476,AJ516,AJ558,AJ623,AJ644,AJ706,AJ719,AJ774,AJ836,AJ941,AJ967:AJ1579)</f>
        <v>99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3</v>
      </c>
      <c r="AM1580" s="168">
        <f>SUM(AM14,AM31,AM96,AM114,AM128,AM202,AM248,AM366,AM407,AM465,AM476,AM516,AM558,AM623,AM644,AM706,AM719,AM774,AM836,AM941,AM967:AM1579)</f>
        <v>68</v>
      </c>
      <c r="AN1580" s="168">
        <f>SUM(AN14,AN31,AN96,AN114,AN128,AN202,AN248,AN366,AN407,AN465,AN476,AN516,AN558,AN623,AN644,AN706,AN719,AN774,AN836,AN941,AN967:AN1579)</f>
        <v>12</v>
      </c>
      <c r="AO1580" s="168">
        <f>SUM(AO14,AO31,AO96,AO114,AO128,AO202,AO248,AO366,AO407,AO465,AO476,AO516,AO558,AO623,AO644,AO706,AO719,AO774,AO836,AO941,AO967:AO1579)</f>
        <v>106</v>
      </c>
      <c r="AP1580" s="168">
        <f>SUM(AP14,AP31,AP96,AP114,AP128,AP202,AP248,AP366,AP407,AP465,AP476,AP516,AP558,AP623,AP644,AP706,AP719,AP774,AP836,AP941,AP967:AP1579)</f>
        <v>184</v>
      </c>
      <c r="AQ1580" s="168">
        <f>SUM(AQ14,AQ31,AQ96,AQ114,AQ128,AQ202,AQ248,AQ366,AQ407,AQ465,AQ476,AQ516,AQ558,AQ623,AQ644,AQ706,AQ719,AQ774,AQ836,AQ941,AQ967:AQ1579)</f>
        <v>48</v>
      </c>
      <c r="AR1580" s="168">
        <f>SUM(AR14,AR31,AR96,AR114,AR128,AR202,AR248,AR366,AR407,AR465,AR476,AR516,AR558,AR623,AR644,AR706,AR719,AR774,AR836,AR941,AR967:AR1579)</f>
        <v>5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11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82</v>
      </c>
      <c r="AW1580" s="168">
        <f>SUM(AW14,AW31,AW96,AW114,AW128,AW202,AW248,AW366,AW407,AW465,AW476,AW516,AW558,AW623,AW644,AW706,AW719,AW774,AW836,AW941,AW967:AW1579)</f>
        <v>104</v>
      </c>
      <c r="AX1580" s="168">
        <f>SUM(AX14,AX31,AX96,AX114,AX128,AX202,AX248,AX366,AX407,AX465,AX476,AX516,AX558,AX623,AX644,AX706,AX719,AX774,AX836,AX941,AX967:AX1579)</f>
        <v>45</v>
      </c>
      <c r="AY1580" s="168">
        <f>SUM(AY14,AY31,AY96,AY114,AY128,AY202,AY248,AY366,AY407,AY465,AY476,AY516,AY558,AY623,AY644,AY706,AY719,AY774,AY836,AY941,AY967:AY1579)</f>
        <v>16</v>
      </c>
      <c r="AZ1580" s="168">
        <f>SUM(AZ14,AZ31,AZ96,AZ114,AZ128,AZ202,AZ248,AZ366,AZ407,AZ465,AZ476,AZ516,AZ558,AZ623,AZ644,AZ706,AZ719,AZ774,AZ836,AZ941,AZ967:AZ1579)</f>
        <v>43</v>
      </c>
      <c r="BA1580" s="168">
        <f>SUM(BA14,BA31,BA96,BA114,BA128,BA202,BA248,BA366,BA407,BA465,BA476,BA516,BA558,BA623,BA644,BA706,BA719,BA774,BA836,BA941,BA967:BA1579)</f>
        <v>12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72</v>
      </c>
      <c r="BD1580" s="168">
        <f>SUM(BD14,BD31,BD96,BD114,BD128,BD202,BD248,BD366,BD407,BD465,BD476,BD516,BD558,BD623,BD644,BD706,BD719,BD774,BD836,BD941,BD967:BD1579)</f>
        <v>2</v>
      </c>
      <c r="BE1580" s="168">
        <f>SUM(BE14,BE31,BE96,BE114,BE128,BE202,BE248,BE366,BE407,BE465,BE476,BE516,BE558,BE623,BE644,BE706,BE719,BE774,BE836,BE941,BE967:BE1579)</f>
        <v>2</v>
      </c>
      <c r="BF1580" s="168">
        <f>SUM(BF14,BF31,BF96,BF114,BF128,BF202,BF248,BF366,BF407,BF465,BF476,BF516,BF558,BF623,BF644,BF706,BF719,BF774,BF836,BF941,BF967:BF1579)</f>
        <v>12</v>
      </c>
      <c r="BG1580" s="168">
        <f>SUM(BG14,BG31,BG96,BG114,BG128,BG202,BG248,BG366,BG407,BG465,BG476,BG516,BG558,BG623,BG644,BG706,BG719,BG774,BG836,BG941,BG967:BG1579)</f>
        <v>4</v>
      </c>
      <c r="BH1580" s="168">
        <f>SUM(BH14,BH31,BH96,BH114,BH128,BH202,BH248,BH366,BH407,BH465,BH476,BH516,BH558,BH623,BH644,BH706,BH719,BH774,BH836,BH941,BH967:BH1579)</f>
        <v>34</v>
      </c>
      <c r="BI1580" s="168">
        <f>SUM(BI14,BI31,BI96,BI114,BI128,BI202,BI248,BI366,BI407,BI465,BI476,BI516,BI558,BI623,BI644,BI706,BI719,BI774,BI836,BI941,BI967:BI1579)</f>
        <v>41</v>
      </c>
      <c r="BJ1580" s="168">
        <f>SUM(BJ14,BJ31,BJ96,BJ114,BJ128,BJ202,BJ248,BJ366,BJ407,BJ465,BJ476,BJ516,BJ558,BJ623,BJ644,BJ706,BJ719,BJ774,BJ836,BJ941,BJ967:BJ1579)</f>
        <v>27</v>
      </c>
      <c r="BK1580" s="168">
        <f>SUM(BK14,BK31,BK96,BK114,BK128,BK202,BK248,BK366,BK407,BK465,BK476,BK516,BK558,BK623,BK644,BK706,BK719,BK774,BK836,BK941,BK967:BK1579)</f>
        <v>13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15</v>
      </c>
      <c r="BN1580" s="168">
        <f>SUM(BN14,BN31,BN96,BN114,BN128,BN202,BN248,BN366,BN407,BN465,BN476,BN516,BN558,BN623,BN644,BN706,BN719,BN774,BN836,BN941,BN967:BN1579)</f>
        <v>7</v>
      </c>
      <c r="BO1580" s="168">
        <f>SUM(BO14,BO31,BO96,BO114,BO128,BO202,BO248,BO366,BO407,BO465,BO476,BO516,BO558,BO623,BO644,BO706,BO719,BO774,BO836,BO941,BO967:BO1579)</f>
        <v>1</v>
      </c>
      <c r="BP1580" s="168">
        <f>SUM(BP14,BP31,BP96,BP114,BP128,BP202,BP248,BP366,BP407,BP465,BP476,BP516,BP558,BP623,BP644,BP706,BP719,BP774,BP836,BP941,BP967:BP1579)</f>
        <v>10</v>
      </c>
      <c r="BQ1580" s="168">
        <f>SUM(BQ14,BQ31,BQ96,BQ114,BQ128,BQ202,BQ248,BQ366,BQ407,BQ465,BQ476,BQ516,BQ558,BQ623,BQ644,BQ706,BQ719,BQ774,BQ836,BQ941,BQ967:BQ1579)</f>
        <v>3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50</v>
      </c>
      <c r="F1581" s="167">
        <v>50</v>
      </c>
      <c r="G1581" s="167"/>
      <c r="H1581" s="163">
        <v>4</v>
      </c>
      <c r="I1581" s="163"/>
      <c r="J1581" s="167"/>
      <c r="K1581" s="167"/>
      <c r="L1581" s="167">
        <v>9</v>
      </c>
      <c r="M1581" s="167"/>
      <c r="N1581" s="163"/>
      <c r="O1581" s="167">
        <v>1</v>
      </c>
      <c r="P1581" s="167">
        <v>10</v>
      </c>
      <c r="Q1581" s="163">
        <v>11</v>
      </c>
      <c r="R1581" s="167">
        <v>19</v>
      </c>
      <c r="S1581" s="167">
        <v>8</v>
      </c>
      <c r="T1581" s="167">
        <v>1</v>
      </c>
      <c r="U1581" s="167">
        <v>4</v>
      </c>
      <c r="V1581" s="163"/>
      <c r="W1581" s="167">
        <v>4</v>
      </c>
      <c r="X1581" s="167"/>
      <c r="Y1581" s="167"/>
      <c r="Z1581" s="167"/>
      <c r="AA1581" s="167"/>
      <c r="AB1581" s="167">
        <v>3</v>
      </c>
      <c r="AC1581" s="167"/>
      <c r="AD1581" s="167"/>
      <c r="AE1581" s="167">
        <v>3</v>
      </c>
      <c r="AF1581" s="167"/>
      <c r="AG1581" s="167">
        <v>3</v>
      </c>
      <c r="AH1581" s="167"/>
      <c r="AI1581" s="167">
        <v>33</v>
      </c>
      <c r="AJ1581" s="163">
        <v>6</v>
      </c>
      <c r="AK1581" s="163"/>
      <c r="AL1581" s="163"/>
      <c r="AM1581" s="167">
        <v>11</v>
      </c>
      <c r="AN1581" s="167">
        <v>1</v>
      </c>
      <c r="AO1581" s="167">
        <v>14</v>
      </c>
      <c r="AP1581" s="167">
        <v>20</v>
      </c>
      <c r="AQ1581" s="167">
        <v>4</v>
      </c>
      <c r="AR1581" s="163"/>
      <c r="AS1581" s="163"/>
      <c r="AT1581" s="167"/>
      <c r="AU1581" s="163"/>
      <c r="AV1581" s="167">
        <v>11</v>
      </c>
      <c r="AW1581" s="167">
        <v>6</v>
      </c>
      <c r="AX1581" s="167">
        <v>3</v>
      </c>
      <c r="AY1581" s="167">
        <v>1</v>
      </c>
      <c r="AZ1581" s="167">
        <v>2</v>
      </c>
      <c r="BA1581" s="163">
        <v>1</v>
      </c>
      <c r="BB1581" s="163"/>
      <c r="BC1581" s="163">
        <v>4</v>
      </c>
      <c r="BD1581" s="163"/>
      <c r="BE1581" s="167"/>
      <c r="BF1581" s="167">
        <v>1</v>
      </c>
      <c r="BG1581" s="167"/>
      <c r="BH1581" s="167">
        <v>2</v>
      </c>
      <c r="BI1581" s="167">
        <v>1</v>
      </c>
      <c r="BJ1581" s="167">
        <v>1</v>
      </c>
      <c r="BK1581" s="167"/>
      <c r="BL1581" s="167"/>
      <c r="BM1581" s="167">
        <v>1</v>
      </c>
      <c r="BN1581" s="167"/>
      <c r="BO1581" s="167"/>
      <c r="BP1581" s="163">
        <v>1</v>
      </c>
      <c r="BQ1581" s="163">
        <v>1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235</v>
      </c>
      <c r="F1582" s="167">
        <v>232</v>
      </c>
      <c r="G1582" s="167">
        <v>3</v>
      </c>
      <c r="H1582" s="163">
        <v>39</v>
      </c>
      <c r="I1582" s="163">
        <v>30</v>
      </c>
      <c r="J1582" s="167"/>
      <c r="K1582" s="167"/>
      <c r="L1582" s="167">
        <v>13</v>
      </c>
      <c r="M1582" s="167">
        <v>3</v>
      </c>
      <c r="N1582" s="163">
        <v>4</v>
      </c>
      <c r="O1582" s="167">
        <v>10</v>
      </c>
      <c r="P1582" s="167">
        <v>64</v>
      </c>
      <c r="Q1582" s="163">
        <v>46</v>
      </c>
      <c r="R1582" s="167">
        <v>102</v>
      </c>
      <c r="S1582" s="167">
        <v>9</v>
      </c>
      <c r="T1582" s="167"/>
      <c r="U1582" s="167">
        <v>11</v>
      </c>
      <c r="V1582" s="163">
        <v>4</v>
      </c>
      <c r="W1582" s="167">
        <v>7</v>
      </c>
      <c r="X1582" s="167">
        <v>7</v>
      </c>
      <c r="Y1582" s="167"/>
      <c r="Z1582" s="167">
        <v>1</v>
      </c>
      <c r="AA1582" s="167"/>
      <c r="AB1582" s="167">
        <v>1</v>
      </c>
      <c r="AC1582" s="167">
        <v>2</v>
      </c>
      <c r="AD1582" s="167">
        <v>5</v>
      </c>
      <c r="AE1582" s="167">
        <v>18</v>
      </c>
      <c r="AF1582" s="167">
        <v>1</v>
      </c>
      <c r="AG1582" s="167">
        <v>1</v>
      </c>
      <c r="AH1582" s="167"/>
      <c r="AI1582" s="167">
        <v>174</v>
      </c>
      <c r="AJ1582" s="163">
        <v>58</v>
      </c>
      <c r="AK1582" s="163"/>
      <c r="AL1582" s="163">
        <v>3</v>
      </c>
      <c r="AM1582" s="167">
        <v>34</v>
      </c>
      <c r="AN1582" s="167">
        <v>7</v>
      </c>
      <c r="AO1582" s="167">
        <v>56</v>
      </c>
      <c r="AP1582" s="167">
        <v>112</v>
      </c>
      <c r="AQ1582" s="167">
        <v>21</v>
      </c>
      <c r="AR1582" s="163">
        <v>5</v>
      </c>
      <c r="AS1582" s="163"/>
      <c r="AT1582" s="167">
        <v>7</v>
      </c>
      <c r="AU1582" s="163"/>
      <c r="AV1582" s="167">
        <v>47</v>
      </c>
      <c r="AW1582" s="167">
        <v>63</v>
      </c>
      <c r="AX1582" s="167">
        <v>29</v>
      </c>
      <c r="AY1582" s="167">
        <v>11</v>
      </c>
      <c r="AZ1582" s="167">
        <v>23</v>
      </c>
      <c r="BA1582" s="163">
        <v>8</v>
      </c>
      <c r="BB1582" s="163"/>
      <c r="BC1582" s="163">
        <v>41</v>
      </c>
      <c r="BD1582" s="163">
        <v>1</v>
      </c>
      <c r="BE1582" s="167">
        <v>1</v>
      </c>
      <c r="BF1582" s="167">
        <v>9</v>
      </c>
      <c r="BG1582" s="167">
        <v>3</v>
      </c>
      <c r="BH1582" s="167">
        <v>15</v>
      </c>
      <c r="BI1582" s="167">
        <v>30</v>
      </c>
      <c r="BJ1582" s="167">
        <v>17</v>
      </c>
      <c r="BK1582" s="167">
        <v>13</v>
      </c>
      <c r="BL1582" s="167"/>
      <c r="BM1582" s="167">
        <v>9</v>
      </c>
      <c r="BN1582" s="167">
        <v>6</v>
      </c>
      <c r="BO1582" s="167">
        <v>1</v>
      </c>
      <c r="BP1582" s="163">
        <v>6</v>
      </c>
      <c r="BQ1582" s="163">
        <v>2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123</v>
      </c>
      <c r="F1583" s="167">
        <v>120</v>
      </c>
      <c r="G1583" s="167">
        <v>3</v>
      </c>
      <c r="H1583" s="163">
        <v>5</v>
      </c>
      <c r="I1583" s="163">
        <v>43</v>
      </c>
      <c r="J1583" s="167"/>
      <c r="K1583" s="167"/>
      <c r="L1583" s="167">
        <v>13</v>
      </c>
      <c r="M1583" s="167"/>
      <c r="N1583" s="163"/>
      <c r="O1583" s="167">
        <v>4</v>
      </c>
      <c r="P1583" s="167">
        <v>39</v>
      </c>
      <c r="Q1583" s="163">
        <v>25</v>
      </c>
      <c r="R1583" s="167">
        <v>45</v>
      </c>
      <c r="S1583" s="167">
        <v>9</v>
      </c>
      <c r="T1583" s="167">
        <v>1</v>
      </c>
      <c r="U1583" s="167">
        <v>5</v>
      </c>
      <c r="V1583" s="163">
        <v>2</v>
      </c>
      <c r="W1583" s="167">
        <v>3</v>
      </c>
      <c r="X1583" s="167">
        <v>10</v>
      </c>
      <c r="Y1583" s="167">
        <v>1</v>
      </c>
      <c r="Z1583" s="167"/>
      <c r="AA1583" s="167"/>
      <c r="AB1583" s="167">
        <v>1</v>
      </c>
      <c r="AC1583" s="167"/>
      <c r="AD1583" s="167"/>
      <c r="AE1583" s="167">
        <v>10</v>
      </c>
      <c r="AF1583" s="167"/>
      <c r="AG1583" s="167">
        <v>3</v>
      </c>
      <c r="AH1583" s="167"/>
      <c r="AI1583" s="167">
        <v>88</v>
      </c>
      <c r="AJ1583" s="163">
        <v>33</v>
      </c>
      <c r="AK1583" s="163"/>
      <c r="AL1583" s="163"/>
      <c r="AM1583" s="167">
        <v>15</v>
      </c>
      <c r="AN1583" s="167">
        <v>3</v>
      </c>
      <c r="AO1583" s="167">
        <v>35</v>
      </c>
      <c r="AP1583" s="167">
        <v>49</v>
      </c>
      <c r="AQ1583" s="167">
        <v>21</v>
      </c>
      <c r="AR1583" s="163"/>
      <c r="AS1583" s="163"/>
      <c r="AT1583" s="167">
        <v>4</v>
      </c>
      <c r="AU1583" s="163"/>
      <c r="AV1583" s="167">
        <v>21</v>
      </c>
      <c r="AW1583" s="167">
        <v>33</v>
      </c>
      <c r="AX1583" s="167">
        <v>12</v>
      </c>
      <c r="AY1583" s="167">
        <v>4</v>
      </c>
      <c r="AZ1583" s="167">
        <v>17</v>
      </c>
      <c r="BA1583" s="163">
        <v>3</v>
      </c>
      <c r="BB1583" s="163"/>
      <c r="BC1583" s="163">
        <v>26</v>
      </c>
      <c r="BD1583" s="163">
        <v>1</v>
      </c>
      <c r="BE1583" s="167"/>
      <c r="BF1583" s="167">
        <v>2</v>
      </c>
      <c r="BG1583" s="167">
        <v>1</v>
      </c>
      <c r="BH1583" s="167">
        <v>16</v>
      </c>
      <c r="BI1583" s="167">
        <v>9</v>
      </c>
      <c r="BJ1583" s="167">
        <v>8</v>
      </c>
      <c r="BK1583" s="167"/>
      <c r="BL1583" s="167">
        <v>1</v>
      </c>
      <c r="BM1583" s="167">
        <v>5</v>
      </c>
      <c r="BN1583" s="167">
        <v>1</v>
      </c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15</v>
      </c>
      <c r="F1584" s="167">
        <v>15</v>
      </c>
      <c r="G1584" s="167"/>
      <c r="H1584" s="163">
        <v>5</v>
      </c>
      <c r="I1584" s="163">
        <v>2</v>
      </c>
      <c r="J1584" s="167">
        <v>4</v>
      </c>
      <c r="K1584" s="167"/>
      <c r="L1584" s="167">
        <v>2</v>
      </c>
      <c r="M1584" s="167"/>
      <c r="N1584" s="163"/>
      <c r="O1584" s="167">
        <v>1</v>
      </c>
      <c r="P1584" s="167">
        <v>5</v>
      </c>
      <c r="Q1584" s="163">
        <v>1</v>
      </c>
      <c r="R1584" s="167">
        <v>4</v>
      </c>
      <c r="S1584" s="167">
        <v>4</v>
      </c>
      <c r="T1584" s="167"/>
      <c r="U1584" s="167"/>
      <c r="V1584" s="163"/>
      <c r="W1584" s="167">
        <v>5</v>
      </c>
      <c r="X1584" s="167"/>
      <c r="Y1584" s="167"/>
      <c r="Z1584" s="167"/>
      <c r="AA1584" s="167"/>
      <c r="AB1584" s="167">
        <v>2</v>
      </c>
      <c r="AC1584" s="167"/>
      <c r="AD1584" s="167"/>
      <c r="AE1584" s="167"/>
      <c r="AF1584" s="167"/>
      <c r="AG1584" s="167"/>
      <c r="AH1584" s="167"/>
      <c r="AI1584" s="167">
        <v>8</v>
      </c>
      <c r="AJ1584" s="163">
        <v>2</v>
      </c>
      <c r="AK1584" s="163"/>
      <c r="AL1584" s="163"/>
      <c r="AM1584" s="167">
        <v>8</v>
      </c>
      <c r="AN1584" s="167">
        <v>1</v>
      </c>
      <c r="AO1584" s="167">
        <v>1</v>
      </c>
      <c r="AP1584" s="167">
        <v>3</v>
      </c>
      <c r="AQ1584" s="167">
        <v>2</v>
      </c>
      <c r="AR1584" s="163"/>
      <c r="AS1584" s="163"/>
      <c r="AT1584" s="167"/>
      <c r="AU1584" s="163"/>
      <c r="AV1584" s="167">
        <v>3</v>
      </c>
      <c r="AW1584" s="167">
        <v>2</v>
      </c>
      <c r="AX1584" s="167">
        <v>1</v>
      </c>
      <c r="AY1584" s="167"/>
      <c r="AZ1584" s="167">
        <v>1</v>
      </c>
      <c r="BA1584" s="163"/>
      <c r="BB1584" s="163"/>
      <c r="BC1584" s="163">
        <v>1</v>
      </c>
      <c r="BD1584" s="163"/>
      <c r="BE1584" s="167">
        <v>1</v>
      </c>
      <c r="BF1584" s="167"/>
      <c r="BG1584" s="167"/>
      <c r="BH1584" s="167">
        <v>1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1</v>
      </c>
      <c r="F1585" s="167">
        <v>1</v>
      </c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>
        <v>1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1</v>
      </c>
      <c r="AJ1585" s="163"/>
      <c r="AK1585" s="163"/>
      <c r="AL1585" s="163"/>
      <c r="AM1585" s="167"/>
      <c r="AN1585" s="167"/>
      <c r="AO1585" s="167"/>
      <c r="AP1585" s="167"/>
      <c r="AQ1585" s="167">
        <v>1</v>
      </c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20</v>
      </c>
      <c r="F1586" s="167">
        <v>20</v>
      </c>
      <c r="G1586" s="167"/>
      <c r="H1586" s="163">
        <v>3</v>
      </c>
      <c r="I1586" s="163">
        <v>8</v>
      </c>
      <c r="J1586" s="163"/>
      <c r="K1586" s="163"/>
      <c r="L1586" s="167"/>
      <c r="M1586" s="167"/>
      <c r="N1586" s="163">
        <v>4</v>
      </c>
      <c r="O1586" s="167">
        <v>16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5</v>
      </c>
      <c r="AE1586" s="167">
        <v>13</v>
      </c>
      <c r="AF1586" s="167"/>
      <c r="AG1586" s="167"/>
      <c r="AH1586" s="167"/>
      <c r="AI1586" s="167">
        <v>2</v>
      </c>
      <c r="AJ1586" s="163">
        <v>1</v>
      </c>
      <c r="AK1586" s="163"/>
      <c r="AL1586" s="163"/>
      <c r="AM1586" s="167"/>
      <c r="AN1586" s="167"/>
      <c r="AO1586" s="167"/>
      <c r="AP1586" s="167">
        <v>3</v>
      </c>
      <c r="AQ1586" s="167">
        <v>14</v>
      </c>
      <c r="AR1586" s="163">
        <v>3</v>
      </c>
      <c r="AS1586" s="163"/>
      <c r="AT1586" s="167"/>
      <c r="AU1586" s="163"/>
      <c r="AV1586" s="167">
        <v>3</v>
      </c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>
        <v>4</v>
      </c>
      <c r="F1587" s="167">
        <v>4</v>
      </c>
      <c r="G1587" s="167"/>
      <c r="H1587" s="163">
        <v>4</v>
      </c>
      <c r="I1587" s="163"/>
      <c r="J1587" s="167">
        <v>4</v>
      </c>
      <c r="K1587" s="167"/>
      <c r="L1587" s="167"/>
      <c r="M1587" s="167"/>
      <c r="N1587" s="163"/>
      <c r="O1587" s="167"/>
      <c r="P1587" s="167"/>
      <c r="Q1587" s="163">
        <v>1</v>
      </c>
      <c r="R1587" s="167">
        <v>1</v>
      </c>
      <c r="S1587" s="167">
        <v>2</v>
      </c>
      <c r="T1587" s="167"/>
      <c r="U1587" s="167"/>
      <c r="V1587" s="163"/>
      <c r="W1587" s="167">
        <v>4</v>
      </c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>
        <v>4</v>
      </c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2429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&amp;LBB9A3851&amp;CФорма № 6-8, Підрозділ: Вінницький міський суд Вінницької області, Початок періоду: 01.01.2016, Кінець періоду: 30.06.2016&amp;R&amp;P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/>
      <c r="F15" s="163">
        <v>1</v>
      </c>
      <c r="G15" s="163">
        <v>1</v>
      </c>
      <c r="H15" s="163">
        <v>1</v>
      </c>
      <c r="I15" s="163">
        <v>1</v>
      </c>
      <c r="J15" s="163"/>
      <c r="K15" s="163"/>
      <c r="L15" s="163"/>
      <c r="M15" s="163">
        <v>1</v>
      </c>
      <c r="N15" s="163"/>
      <c r="O15" s="163"/>
      <c r="P15" s="163"/>
      <c r="Q15" s="163"/>
      <c r="R15" s="163"/>
      <c r="S15" s="163">
        <v>1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4</v>
      </c>
      <c r="F19" s="163">
        <v>11</v>
      </c>
      <c r="G19" s="163">
        <v>15</v>
      </c>
      <c r="H19" s="163">
        <v>2</v>
      </c>
      <c r="I19" s="163">
        <v>8</v>
      </c>
      <c r="J19" s="163">
        <v>1</v>
      </c>
      <c r="K19" s="163"/>
      <c r="L19" s="163">
        <v>3</v>
      </c>
      <c r="M19" s="163">
        <v>10</v>
      </c>
      <c r="N19" s="163">
        <v>2</v>
      </c>
      <c r="O19" s="163"/>
      <c r="P19" s="163"/>
      <c r="Q19" s="163"/>
      <c r="R19" s="163">
        <v>2</v>
      </c>
      <c r="S19" s="163">
        <v>11</v>
      </c>
      <c r="T19" s="163">
        <v>2</v>
      </c>
      <c r="U19" s="163"/>
      <c r="V19" s="163"/>
      <c r="W19" s="163"/>
      <c r="X19" s="163">
        <v>5</v>
      </c>
      <c r="Y19" s="163">
        <v>2</v>
      </c>
      <c r="Z19" s="163">
        <v>3</v>
      </c>
      <c r="AA19" s="163"/>
      <c r="AB19" s="163"/>
      <c r="AC19" s="163"/>
      <c r="AD19" s="163"/>
      <c r="AE19" s="163"/>
      <c r="AF19" s="163"/>
      <c r="AG19" s="163">
        <v>1</v>
      </c>
      <c r="AH19" s="163"/>
      <c r="AI19" s="163">
        <v>1</v>
      </c>
      <c r="AJ19" s="163"/>
      <c r="AK19" s="163"/>
      <c r="AL19" s="163">
        <v>2</v>
      </c>
      <c r="AM19" s="163">
        <v>2</v>
      </c>
      <c r="AN19" s="163">
        <v>2</v>
      </c>
      <c r="AO19" s="163">
        <v>8</v>
      </c>
      <c r="AP19" s="163">
        <v>8</v>
      </c>
      <c r="AQ19" s="163"/>
      <c r="AR19" s="163"/>
      <c r="AS19" s="163"/>
      <c r="AT19" s="163"/>
      <c r="AU19" s="163"/>
      <c r="AV19" s="163"/>
      <c r="AW19" s="163">
        <v>2</v>
      </c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4</v>
      </c>
      <c r="F20" s="163">
        <v>6</v>
      </c>
      <c r="G20" s="163">
        <v>10</v>
      </c>
      <c r="H20" s="163">
        <v>2</v>
      </c>
      <c r="I20" s="163">
        <v>4</v>
      </c>
      <c r="J20" s="163"/>
      <c r="K20" s="163"/>
      <c r="L20" s="163">
        <v>3</v>
      </c>
      <c r="M20" s="163">
        <v>7</v>
      </c>
      <c r="N20" s="163"/>
      <c r="O20" s="163"/>
      <c r="P20" s="163"/>
      <c r="Q20" s="163"/>
      <c r="R20" s="163">
        <v>1</v>
      </c>
      <c r="S20" s="163">
        <v>7</v>
      </c>
      <c r="T20" s="163">
        <v>2</v>
      </c>
      <c r="U20" s="163"/>
      <c r="V20" s="163"/>
      <c r="W20" s="163"/>
      <c r="X20" s="163">
        <v>4</v>
      </c>
      <c r="Y20" s="163">
        <v>2</v>
      </c>
      <c r="Z20" s="163">
        <v>2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>
        <v>2</v>
      </c>
      <c r="AN20" s="163">
        <v>2</v>
      </c>
      <c r="AO20" s="163">
        <v>5</v>
      </c>
      <c r="AP20" s="163">
        <v>5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2</v>
      </c>
      <c r="G21" s="163">
        <v>2</v>
      </c>
      <c r="H21" s="163"/>
      <c r="I21" s="163">
        <v>1</v>
      </c>
      <c r="J21" s="163">
        <v>1</v>
      </c>
      <c r="K21" s="163"/>
      <c r="L21" s="163"/>
      <c r="M21" s="163">
        <v>1</v>
      </c>
      <c r="N21" s="163">
        <v>1</v>
      </c>
      <c r="O21" s="163"/>
      <c r="P21" s="163"/>
      <c r="Q21" s="163"/>
      <c r="R21" s="163">
        <v>1</v>
      </c>
      <c r="S21" s="163">
        <v>1</v>
      </c>
      <c r="T21" s="163"/>
      <c r="U21" s="163"/>
      <c r="V21" s="163"/>
      <c r="W21" s="163"/>
      <c r="X21" s="163">
        <v>1</v>
      </c>
      <c r="Y21" s="163"/>
      <c r="Z21" s="163">
        <v>1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2</v>
      </c>
      <c r="AP21" s="163">
        <v>2</v>
      </c>
      <c r="AQ21" s="163"/>
      <c r="AR21" s="163"/>
      <c r="AS21" s="163"/>
      <c r="AT21" s="163"/>
      <c r="AU21" s="163"/>
      <c r="AV21" s="163"/>
      <c r="AW21" s="163"/>
      <c r="AX21" s="163">
        <v>1</v>
      </c>
      <c r="AY21" s="163">
        <v>1</v>
      </c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/>
      <c r="F22" s="163">
        <v>1</v>
      </c>
      <c r="G22" s="163">
        <v>1</v>
      </c>
      <c r="H22" s="163"/>
      <c r="I22" s="163">
        <v>1</v>
      </c>
      <c r="J22" s="163"/>
      <c r="K22" s="163"/>
      <c r="L22" s="163"/>
      <c r="M22" s="163"/>
      <c r="N22" s="163">
        <v>1</v>
      </c>
      <c r="O22" s="163"/>
      <c r="P22" s="163"/>
      <c r="Q22" s="163"/>
      <c r="R22" s="163"/>
      <c r="S22" s="163">
        <v>1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>
        <v>1</v>
      </c>
      <c r="AH22" s="163"/>
      <c r="AI22" s="163">
        <v>1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>
        <v>1</v>
      </c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3</v>
      </c>
      <c r="G25" s="163">
        <v>3</v>
      </c>
      <c r="H25" s="163"/>
      <c r="I25" s="163">
        <v>2</v>
      </c>
      <c r="J25" s="163"/>
      <c r="K25" s="163"/>
      <c r="L25" s="163">
        <v>2</v>
      </c>
      <c r="M25" s="163">
        <v>1</v>
      </c>
      <c r="N25" s="163"/>
      <c r="O25" s="163"/>
      <c r="P25" s="163"/>
      <c r="Q25" s="163"/>
      <c r="R25" s="163">
        <v>1</v>
      </c>
      <c r="S25" s="163">
        <v>1</v>
      </c>
      <c r="T25" s="163">
        <v>1</v>
      </c>
      <c r="U25" s="163"/>
      <c r="V25" s="163"/>
      <c r="W25" s="163"/>
      <c r="X25" s="163">
        <v>3</v>
      </c>
      <c r="Y25" s="163"/>
      <c r="Z25" s="163">
        <v>3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3</v>
      </c>
      <c r="AP25" s="163">
        <v>3</v>
      </c>
      <c r="AQ25" s="163"/>
      <c r="AR25" s="163"/>
      <c r="AS25" s="163"/>
      <c r="AT25" s="163">
        <v>1</v>
      </c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/>
      <c r="M26" s="163">
        <v>1</v>
      </c>
      <c r="N26" s="163"/>
      <c r="O26" s="163"/>
      <c r="P26" s="163"/>
      <c r="Q26" s="163"/>
      <c r="R26" s="163"/>
      <c r="S26" s="163">
        <v>1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>
        <v>1</v>
      </c>
      <c r="AP26" s="163">
        <v>1</v>
      </c>
      <c r="AQ26" s="163"/>
      <c r="AR26" s="163"/>
      <c r="AS26" s="163"/>
      <c r="AT26" s="163"/>
      <c r="AU26" s="163"/>
      <c r="AV26" s="163"/>
      <c r="AW26" s="163">
        <v>1</v>
      </c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4</v>
      </c>
      <c r="F45" s="163">
        <f>SUM(F11,F13,F14,F15,F16,F17,F19,F23,F24,F25,F26,F28,F29,F30,F31,F32,F33,F34,F35,F36,F38,F42,F43,F44)</f>
        <v>16</v>
      </c>
      <c r="G45" s="163">
        <f>SUM(G11,G13,G14,G15,G16,G17,G19,G23,G24,G25,G26,G28,G29,G30,G31,G32,G33,G34,G35,G36,G38,G42,G43,G44)</f>
        <v>20</v>
      </c>
      <c r="H45" s="163">
        <f>SUM(H11,H13,H14,H15,H16,H17,H19,H23,H24,H25,H26,H28,H29,H30,H31,H32,H33,H34,H35,H36,H38,H42,H43,H44)</f>
        <v>3</v>
      </c>
      <c r="I45" s="163">
        <f>SUM(I11,I13,I14,I15,I16,I17,I19,I23,I24,I25,I26,I28,I29,I30,I31,I32,I33,I34,I35,I36,I38,I42,I43,I44)</f>
        <v>12</v>
      </c>
      <c r="J45" s="163">
        <f>SUM(J11,J13,J14,J15,J16,J17,J19,J23,J24,J25,J26,J28,J29,J30,J31,J32,J33,J34,J35,J36,J38,J42,J43,J44)</f>
        <v>1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5</v>
      </c>
      <c r="M45" s="163">
        <f>SUM(M11,M13,M14,M15,M16,M17,M19,M23,M24,M25,M26,M28,M29,M30,M31,M32,M33,M34,M35,M36,M38,M42,M43,M44)</f>
        <v>13</v>
      </c>
      <c r="N45" s="163">
        <f>SUM(N11,N13,N14,N15,N16,N17,N19,N23,N24,N25,N26,N28,N29,N30,N31,N32,N33,N34,N35,N36,N38,N42,N43,N44)</f>
        <v>2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3</v>
      </c>
      <c r="S45" s="163">
        <f>SUM(S11,S13,S14,S15,S16,S17,S19,S23,S24,S25,S26,S28,S29,S30,S31,S32,S33,S34,S35,S36,S38,S42,S43,S44)</f>
        <v>14</v>
      </c>
      <c r="T45" s="163">
        <f>SUM(T11,T13,T14,T15,T16,T17,T19,T23,T24,T25,T26,T28,T29,T30,T31,T32,T33,T34,T35,T36,T38,T42,T43,T44)</f>
        <v>3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8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6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1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2</v>
      </c>
      <c r="AM45" s="163">
        <f>SUM(AM11,AM13,AM14,AM15,AM16,AM17,AM19,AM23,AM24,AM25,AM26,AM28,AM29,AM30,AM31,AM32,AM33,AM34,AM35,AM36,AM38,AM42,AM43,AM44)</f>
        <v>2</v>
      </c>
      <c r="AN45" s="163">
        <f>SUM(AN11,AN13,AN14,AN15,AN16,AN17,AN19,AN23,AN24,AN25,AN26,AN28,AN29,AN30,AN31,AN32,AN33,AN34,AN35,AN36,AN38,AN42,AN43,AN44)</f>
        <v>2</v>
      </c>
      <c r="AO45" s="163">
        <f>SUM(AO11,AO13,AO14,AO15,AO16,AO17,AO19,AO23,AO24,AO25,AO26,AO28,AO29,AO30,AO31,AO32,AO33,AO34,AO35,AO36,AO38,AO42,AO43,AO44)</f>
        <v>13</v>
      </c>
      <c r="AP45" s="163">
        <f>SUM(AP11,AP13,AP14,AP15,AP16,AP17,AP19,AP23,AP24,AP25,AP26,AP28,AP29,AP30,AP31,AP32,AP33,AP34,AP35,AP36,AP38,AP42,AP43,AP44)</f>
        <v>13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1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3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4</v>
      </c>
      <c r="G46" s="163">
        <v>4</v>
      </c>
      <c r="H46" s="163">
        <v>1</v>
      </c>
      <c r="I46" s="163">
        <v>3</v>
      </c>
      <c r="J46" s="163"/>
      <c r="K46" s="163"/>
      <c r="L46" s="163"/>
      <c r="M46" s="163">
        <v>4</v>
      </c>
      <c r="N46" s="163"/>
      <c r="O46" s="163"/>
      <c r="P46" s="163"/>
      <c r="Q46" s="163"/>
      <c r="R46" s="163"/>
      <c r="S46" s="163">
        <v>4</v>
      </c>
      <c r="T46" s="163"/>
      <c r="U46" s="163"/>
      <c r="V46" s="163"/>
      <c r="W46" s="163"/>
      <c r="X46" s="163">
        <v>2</v>
      </c>
      <c r="Y46" s="163"/>
      <c r="Z46" s="163">
        <v>2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>
        <v>1</v>
      </c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>
        <v>1</v>
      </c>
      <c r="G47" s="163">
        <v>1</v>
      </c>
      <c r="H47" s="163"/>
      <c r="I47" s="163">
        <v>1</v>
      </c>
      <c r="J47" s="163"/>
      <c r="K47" s="163"/>
      <c r="L47" s="163"/>
      <c r="M47" s="163"/>
      <c r="N47" s="163">
        <v>1</v>
      </c>
      <c r="O47" s="163"/>
      <c r="P47" s="163"/>
      <c r="Q47" s="163"/>
      <c r="R47" s="163"/>
      <c r="S47" s="163">
        <v>1</v>
      </c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>
        <v>1</v>
      </c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>
        <v>1</v>
      </c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2429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2433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&amp;LBB9A3851&amp;CФорма № 6-8, Підрозділ: Вінницький міський суд Вінницької області, Початок періоду: 01.01.2016, Кінець періоду: 30.06.2016&amp;R&amp;P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2434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2435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2436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2437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2438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17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&amp;LBB9A3851&amp;C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2434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2435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2437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2438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17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&amp;LBB9A3851&amp;C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2434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2435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2437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2438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17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&amp;LBB9A3851&amp;C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DOVIDKA</cp:lastModifiedBy>
  <cp:lastPrinted>2016-08-11T13:46:05Z</cp:lastPrinted>
  <dcterms:created xsi:type="dcterms:W3CDTF">2015-09-09T11:49:35Z</dcterms:created>
  <dcterms:modified xsi:type="dcterms:W3CDTF">2017-02-23T09:23:11Z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6-8_00127_2.2016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BB9A3851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3.17.1.1583</vt:lpwstr>
  </property>
</Properties>
</file>