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<sst xmlns="http://schemas.openxmlformats.org/spreadsheetml/2006/main" count="174" uniqueCount="143">
  <si>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</si>
  <si>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</si>
  <si>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</si>
  <si>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</si>
  <si>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</si>
  <si>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</si>
  <si>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</si>
  <si>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</si>
  <si>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</si>
  <si>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</si>
  <si>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</si>
  <si>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</si>
  <si>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</si>
  <si>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</si>
  <si>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</si>
  <si>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</si>
  <si>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</si>
  <si>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</si>
  <si>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</si>
  <si>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</si>
  <si>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</si>
  <si>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</si>
  <si>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</si>
  <si>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</si>
  <si>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</si>
  <si>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</si>
  <si>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</si>
  <si>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</si>
  <si>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</si>
  <si>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</si>
  <si>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</si>
  <si>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</si>
  <si>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</si>
  <si>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</si>
  <si>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</si>
  <si>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</si>
  <si>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</si>
  <si>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</si>
  <si>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</si>
  <si>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</si>
  <si>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</si>
  <si>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</si>
  <si>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</si>
  <si>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</si>
  <si>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</si>
  <si>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</si>
  <si>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</si>
  <si>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</si>
  <si>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</si>
  <si>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</si>
  <si>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</si>
  <si>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</si>
  <si>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</si>
  <si>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</si>
  <si>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</si>
  <si>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</si>
  <si>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</si>
  <si>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</si>
  <si>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</si>
  <si>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</si>
  <si>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</si>
  <si>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</si>
  <si>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</si>
  <si>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</si>
  <si>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</si>
  <si>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</si>
  <si>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</si>
  <si>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</si>
  <si>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</si>
  <si>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</si>
  <si>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</si>
  <si>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</si>
  <si>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</si>
  <si>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</si>
  <si>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</si>
  <si>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</si>
  <si>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</si>
  <si>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</si>
  <si>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</si>
  <si>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</si>
  <si>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</si>
  <si>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</si>
  <si>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</si>
  <si>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</si>
  <si>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</si>
  <si>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</si>
  <si>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</si>
  <si>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</si>
  <si>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</si>
  <si>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</si>
  <si>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</si>
  <si>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</si>
  <si>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</si>
  <si>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</si>
  <si>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</si>
  <si>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</si>
  <si>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</si>
  <si>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</si>
  <si>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</si>
  <si>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</si>
  <si>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</si>
  <si>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</si>
  <si>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</si>
  <si>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</si>
  <si>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</si>
  <si>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</si>
  <si>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</si>
  <si>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</si>
  <si>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</si>
  <si>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</si>
  <si>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</si>
  <si>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</si>
  <si>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</si>
  <si>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</si>
  <si>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</si>
  <si>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</si>
  <si>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</si>
  <si>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</si>
  <si>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</si>
  <si>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</si>
  <si>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</si>
  <si>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</si>
  <si>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</si>
  <si>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</si>
  <si>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</si>
  <si>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</si>
  <si>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</si>
  <si>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</si>
  <si>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</si>
  <si>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</si>
  <si>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</si>
  <si>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</si>
  <si>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</si>
  <si>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</si>
  <si>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</si>
  <si>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А.В. Михайленко</t>
  </si>
  <si>
    <t>О.С. Бабенко</t>
  </si>
  <si>
    <t>8 липня 2016 року</t>
  </si>
  <si>
    <t>перше півріччя 2016 року</t>
  </si>
  <si>
    <t>Вінницький міський суд Вінницької області</t>
  </si>
  <si>
    <t>21050. Вінницька область</t>
  </si>
  <si>
    <t>м. Вінниця</t>
  </si>
  <si>
    <t>вул. Грушевського. 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</si>
</sst>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980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468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1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512</v>
      </c>
      <c r="I10" s="34">
        <v>101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32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480</v>
      </c>
      <c r="I12" s="34">
        <f>I10</f>
        <v>101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1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86</v>
      </c>
      <c r="I15" s="23">
        <v>3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57</v>
      </c>
      <c r="I16" s="23">
        <v>3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22</v>
      </c>
      <c r="I17" s="23">
        <v>3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26</v>
      </c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42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736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3057</v>
      </c>
      <c r="H26" s="55">
        <f>SUM(H27:H42)</f>
        <v>3057</v>
      </c>
      <c r="I26" s="34">
        <f>SUM(I27:I42)</f>
        <v>379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21</v>
      </c>
      <c r="H27" s="22">
        <v>21</v>
      </c>
      <c r="I27" s="23">
        <v>9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405</v>
      </c>
      <c r="H28" s="22">
        <v>405</v>
      </c>
      <c r="I28" s="23">
        <v>150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45</v>
      </c>
      <c r="H29" s="22">
        <v>45</v>
      </c>
      <c r="I29" s="23">
        <v>7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26</v>
      </c>
      <c r="H30" s="22">
        <v>26</v>
      </c>
      <c r="I30" s="23">
        <v>10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199</v>
      </c>
      <c r="H31" s="22">
        <v>199</v>
      </c>
      <c r="I31" s="23">
        <v>49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498</v>
      </c>
      <c r="H32" s="22">
        <v>498</v>
      </c>
      <c r="I32" s="23">
        <v>76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10</v>
      </c>
      <c r="H33" s="22">
        <v>10</v>
      </c>
      <c r="I33" s="23">
        <v>3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15</v>
      </c>
      <c r="H35" s="22">
        <v>15</v>
      </c>
      <c r="I35" s="23">
        <v>7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5</v>
      </c>
      <c r="H37" s="22">
        <v>5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2</v>
      </c>
      <c r="H40" s="22">
        <v>2</v>
      </c>
      <c r="I40" s="23">
        <v>1</v>
      </c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1831</v>
      </c>
      <c r="H42" s="29">
        <v>1831</v>
      </c>
      <c r="I42" s="81">
        <v>67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101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72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87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56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8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6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&amp;L9DC141B7&amp;CФорма № 1-1-ОП, Підрозділ: Вінницький міський суд Вінницької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42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4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38</v>
      </c>
      <c r="I10" s="23">
        <v>1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26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12</v>
      </c>
      <c r="I12" s="34">
        <f>I10</f>
        <v>1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7</v>
      </c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4</v>
      </c>
      <c r="I17" s="23">
        <v>1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1</v>
      </c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1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15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99</v>
      </c>
      <c r="G27" s="55">
        <f>SUM(G28:G37,G39,G40)</f>
        <v>99</v>
      </c>
      <c r="H27" s="34">
        <f>SUM(H28:H37,H39,H40)</f>
        <v>11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>
        <v>2</v>
      </c>
      <c r="G28" s="22">
        <v>2</v>
      </c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>
        <v>7</v>
      </c>
      <c r="G29" s="22">
        <v>7</v>
      </c>
      <c r="H29" s="23">
        <v>4</v>
      </c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>
        <v>2</v>
      </c>
      <c r="G30" s="22">
        <v>2</v>
      </c>
      <c r="H30" s="23">
        <v>1</v>
      </c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>
        <v>6</v>
      </c>
      <c r="G32" s="22">
        <v>6</v>
      </c>
      <c r="H32" s="23">
        <v>3</v>
      </c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>
        <v>17</v>
      </c>
      <c r="G33" s="22">
        <v>17</v>
      </c>
      <c r="H33" s="23">
        <v>1</v>
      </c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>
        <v>1</v>
      </c>
      <c r="G34" s="22">
        <v>1</v>
      </c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63</v>
      </c>
      <c r="G40" s="29">
        <v>63</v>
      </c>
      <c r="H40" s="81">
        <v>2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>
        <v>5</v>
      </c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>
        <v>4</v>
      </c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>
        <v>1</v>
      </c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/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/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137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&amp;L9DC141B7&amp;CФорма № 1-1-ОП, Підрозділ: Вінницький міський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138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&amp;L9DC141B7&amp;C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2016-07-08T13:56:53Z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1-1-ОП_00127_2.2016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9DC141B7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Вінницький міський суд Вінницької області</vt:lpwstr>
  </property>
  <property fmtid="{D5CDD505-2E9C-101B-9397-08002B2CF9AE}" pid="14" name="ПідрозділID">
    <vt:i4>273212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3.17.1.1583</vt:lpwstr>
  </property>
</Properties>
</file>