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<sst xmlns="http://schemas.openxmlformats.org/spreadsheetml/2006/main" count="175" uniqueCount="144">
  <si>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</si>
  <si>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</si>
  <si>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</si>
  <si>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</si>
  <si>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</si>
  <si>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</si>
  <si>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</si>
  <si>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</si>
  <si>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</si>
  <si>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</si>
  <si>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</si>
  <si>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</si>
  <si>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</si>
  <si>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</si>
  <si>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</si>
  <si>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</si>
  <si>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</si>
  <si>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</si>
  <si>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</si>
  <si>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</si>
  <si>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</si>
  <si>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</si>
  <si>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</si>
  <si>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</si>
  <si>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</si>
  <si>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</si>
  <si>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</si>
  <si>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</si>
  <si>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</si>
  <si>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</si>
  <si>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</si>
  <si>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</si>
  <si>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</si>
  <si>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</si>
  <si>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</si>
  <si>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</si>
  <si>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</si>
  <si>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</si>
  <si>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</si>
  <si>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</si>
  <si>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</si>
  <si>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</si>
  <si>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</si>
  <si>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</si>
  <si>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</si>
  <si>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</si>
  <si>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</si>
  <si>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</si>
  <si>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</si>
  <si>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</si>
  <si>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</si>
  <si>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</si>
  <si>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</si>
  <si>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</si>
  <si>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</si>
  <si>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</si>
  <si>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</si>
  <si>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</si>
  <si>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</si>
  <si>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</si>
  <si>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</si>
  <si>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</si>
  <si>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</si>
  <si>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</si>
  <si>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</si>
  <si>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</si>
  <si>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</si>
  <si>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</si>
  <si>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</si>
  <si>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</si>
  <si>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</si>
  <si>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</si>
  <si>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</si>
  <si>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</si>
  <si>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</si>
  <si>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</si>
  <si>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</si>
  <si>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</si>
  <si>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</si>
  <si>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</si>
  <si>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</si>
  <si>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</si>
  <si>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</si>
  <si>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</si>
  <si>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</si>
  <si>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</si>
  <si>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</si>
  <si>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</si>
  <si>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</si>
  <si>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</si>
  <si>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</si>
  <si>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</si>
  <si>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</si>
  <si>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</si>
  <si>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</si>
  <si>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</si>
  <si>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</si>
  <si>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</si>
  <si>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</si>
  <si>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</si>
  <si>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</si>
  <si>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</si>
  <si>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</si>
  <si>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</si>
  <si>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</si>
  <si>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</si>
  <si>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</si>
  <si>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</si>
  <si>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</si>
  <si>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</si>
  <si>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</si>
  <si>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</si>
  <si>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</si>
  <si>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</si>
  <si>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</si>
  <si>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</si>
  <si>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</si>
  <si>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</si>
  <si>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</si>
  <si>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</si>
  <si>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</si>
  <si>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</si>
  <si>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</si>
  <si>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</si>
  <si>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</si>
  <si>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</si>
  <si>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</si>
  <si>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</si>
  <si>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</si>
  <si>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</si>
  <si>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</si>
  <si>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</si>
  <si>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</si>
  <si>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</si>
  <si>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</si>
  <si>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О.С. Бабенко</t>
  </si>
  <si>
    <t>9 липня 2015 року</t>
  </si>
  <si>
    <t>перше півріччя 2015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</si>
  <si>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</si>
  <si>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</si>
  <si>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</si>
  <si>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</si>
  <si>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 xml:space="preserve">А.В. Михайленко </t>
  </si>
  <si>
    <t>67-36-21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</si>
</sst>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899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472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427</v>
      </c>
      <c r="I10" s="34">
        <v>182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393</v>
      </c>
      <c r="I12" s="34">
        <f>I10</f>
        <v>182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60</v>
      </c>
      <c r="I15" s="23">
        <v>17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46</v>
      </c>
      <c r="I16" s="23">
        <v>13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8</v>
      </c>
      <c r="I17" s="23">
        <v>3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21</v>
      </c>
      <c r="I18" s="23">
        <v>8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28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500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1734</v>
      </c>
      <c r="H26" s="55">
        <f>SUM(H27:H42)</f>
        <v>1734</v>
      </c>
      <c r="I26" s="34">
        <f>SUM(I27:I42)</f>
        <v>211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17</v>
      </c>
      <c r="H27" s="22">
        <v>17</v>
      </c>
      <c r="I27" s="23">
        <v>6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270</v>
      </c>
      <c r="H28" s="22">
        <v>270</v>
      </c>
      <c r="I28" s="23">
        <v>65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28</v>
      </c>
      <c r="H29" s="22">
        <v>28</v>
      </c>
      <c r="I29" s="23">
        <v>13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29</v>
      </c>
      <c r="H30" s="22">
        <v>29</v>
      </c>
      <c r="I30" s="23">
        <v>9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106</v>
      </c>
      <c r="H31" s="22">
        <v>106</v>
      </c>
      <c r="I31" s="23">
        <v>32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259</v>
      </c>
      <c r="H32" s="22">
        <v>259</v>
      </c>
      <c r="I32" s="23">
        <v>35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17</v>
      </c>
      <c r="H33" s="22">
        <v>17</v>
      </c>
      <c r="I33" s="23">
        <v>1</v>
      </c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20</v>
      </c>
      <c r="H35" s="22">
        <v>20</v>
      </c>
      <c r="I35" s="23">
        <v>8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>
        <v>1</v>
      </c>
      <c r="H36" s="22">
        <v>1</v>
      </c>
      <c r="I36" s="23">
        <v>1</v>
      </c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4</v>
      </c>
      <c r="H37" s="22">
        <v>4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3</v>
      </c>
      <c r="H40" s="22">
        <v>3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980</v>
      </c>
      <c r="H42" s="29">
        <v>980</v>
      </c>
      <c r="I42" s="81">
        <v>40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76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29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17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22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&amp;L233DDABA&amp;C&amp;R&amp;P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0">
      <selection activeCell="D69" sqref="D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60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49</v>
      </c>
      <c r="I10" s="23">
        <v>13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29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20</v>
      </c>
      <c r="I12" s="34">
        <f>I10</f>
        <v>13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4</v>
      </c>
      <c r="I15" s="23">
        <v>2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7</v>
      </c>
      <c r="I16" s="23">
        <v>5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5</v>
      </c>
      <c r="I18" s="23">
        <v>4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6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58</v>
      </c>
      <c r="G27" s="55">
        <f>SUM(G28:G37,G39,G40)</f>
        <v>58</v>
      </c>
      <c r="H27" s="34">
        <f>SUM(H28:H37,H39,H40)</f>
        <v>7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1</v>
      </c>
      <c r="G28" s="22">
        <v>1</v>
      </c>
      <c r="H28" s="23">
        <v>1</v>
      </c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4</v>
      </c>
      <c r="G29" s="22">
        <v>4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5</v>
      </c>
      <c r="G32" s="22">
        <v>5</v>
      </c>
      <c r="H32" s="23">
        <v>2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11</v>
      </c>
      <c r="G33" s="22">
        <v>11</v>
      </c>
      <c r="H33" s="23">
        <v>3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37</v>
      </c>
      <c r="G40" s="29">
        <v>37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3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>
        <v>4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143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136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&amp;L233DDABA&amp;C&amp;R&amp;P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&amp;L233DDABA&amp;C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2014-11-21T11:20:40Z</cp:lastPrinted>
  <dcterms:created xsi:type="dcterms:W3CDTF">2015-07-10T07:26:45Z</dcterms:created>
  <dcterms:modified xsi:type="dcterms:W3CDTF">2015-07-10T07:53:47Z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233DDABA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Вінницький міський суд Вінницької області</vt:lpwstr>
  </property>
  <property fmtid="{D5CDD505-2E9C-101B-9397-08002B2CF9AE}" pid="14" name="ПідрозділID">
    <vt:i4>273212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